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6608" windowHeight="9432" activeTab="1"/>
  </bookViews>
  <sheets>
    <sheet name="Prezence" sheetId="1" r:id="rId1"/>
    <sheet name="Výsledky" sheetId="2" r:id="rId2"/>
    <sheet name="Prezence Dětský běh" sheetId="3" r:id="rId3"/>
    <sheet name="List2" sheetId="4" r:id="rId4"/>
    <sheet name="List3" sheetId="5" r:id="rId5"/>
  </sheets>
  <definedNames>
    <definedName name="_xlnm._FilterDatabase" localSheetId="0" hidden="1">Prezence!$A$13:$K$13</definedName>
    <definedName name="_xlnm._FilterDatabase" localSheetId="2" hidden="1">'Prezence Dětský běh'!$B$13:$H$163</definedName>
    <definedName name="_xlnm._FilterDatabase" localSheetId="1" hidden="1">Výsledky!$A$1:$K$151</definedName>
    <definedName name="_xlnm.Print_Titles" localSheetId="1">Výsledky!$1:$1</definedName>
    <definedName name="_xlnm.Print_Area" localSheetId="1">Výsledky!$A$1:$K$150</definedName>
  </definedNames>
  <calcPr calcId="125725"/>
</workbook>
</file>

<file path=xl/calcChain.xml><?xml version="1.0" encoding="utf-8"?>
<calcChain xmlns="http://schemas.openxmlformats.org/spreadsheetml/2006/main">
  <c r="H163" i="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19"/>
  <c r="H36"/>
  <c r="H45"/>
  <c r="H38"/>
  <c r="H27"/>
  <c r="H44"/>
  <c r="H35"/>
  <c r="H39"/>
  <c r="H17"/>
  <c r="H43"/>
  <c r="H46"/>
  <c r="H40"/>
  <c r="H21"/>
  <c r="H37"/>
  <c r="H42"/>
  <c r="H26"/>
  <c r="H34"/>
  <c r="H33"/>
  <c r="H16"/>
  <c r="H32"/>
  <c r="H18"/>
  <c r="H25"/>
  <c r="H24"/>
  <c r="H15"/>
  <c r="H22"/>
  <c r="H31"/>
  <c r="H14"/>
  <c r="H30"/>
  <c r="H20"/>
  <c r="H28"/>
  <c r="H41"/>
  <c r="H29"/>
  <c r="H23"/>
  <c r="H35" i="1"/>
  <c r="H34"/>
  <c r="H41"/>
  <c r="I39"/>
  <c r="I40"/>
  <c r="I38"/>
  <c r="I37"/>
  <c r="I36"/>
  <c r="I35"/>
  <c r="I34"/>
  <c r="I33"/>
  <c r="I32"/>
  <c r="I31"/>
  <c r="I30"/>
  <c r="I29"/>
  <c r="I27"/>
  <c r="I28"/>
  <c r="I26"/>
  <c r="I25"/>
  <c r="I24"/>
  <c r="I23"/>
  <c r="I22"/>
  <c r="I21"/>
  <c r="I20"/>
  <c r="I19"/>
  <c r="I18"/>
  <c r="I17"/>
  <c r="I16"/>
  <c r="I15"/>
  <c r="I14"/>
  <c r="I73"/>
  <c r="I71"/>
  <c r="I70"/>
  <c r="I69"/>
  <c r="I68"/>
  <c r="I67"/>
  <c r="I65"/>
  <c r="I64"/>
  <c r="I62"/>
  <c r="I61"/>
  <c r="I60"/>
  <c r="I59"/>
  <c r="I58"/>
  <c r="I57"/>
  <c r="I55"/>
  <c r="I56"/>
  <c r="I54"/>
  <c r="I53"/>
  <c r="I52"/>
  <c r="I51"/>
  <c r="I50"/>
  <c r="I49"/>
  <c r="I48"/>
  <c r="I47"/>
  <c r="I46"/>
  <c r="I45"/>
  <c r="I44"/>
  <c r="I43"/>
  <c r="I42"/>
  <c r="I94"/>
  <c r="I93"/>
  <c r="I92"/>
  <c r="I91"/>
  <c r="I90"/>
  <c r="I89"/>
  <c r="I88"/>
  <c r="I87"/>
  <c r="I85"/>
  <c r="I84"/>
  <c r="I83"/>
  <c r="I82"/>
  <c r="I80"/>
  <c r="I79"/>
  <c r="I78"/>
  <c r="I77"/>
  <c r="I113"/>
  <c r="I112"/>
  <c r="I111"/>
  <c r="I110"/>
  <c r="I109"/>
  <c r="I108"/>
  <c r="I106"/>
  <c r="I105"/>
  <c r="I104"/>
  <c r="I103"/>
  <c r="I102"/>
  <c r="I101"/>
  <c r="I100"/>
  <c r="I99"/>
  <c r="I97"/>
  <c r="I96"/>
  <c r="I95"/>
  <c r="I123"/>
  <c r="I122"/>
  <c r="I121"/>
  <c r="I120"/>
  <c r="I119"/>
  <c r="I74"/>
  <c r="I118"/>
  <c r="I117"/>
  <c r="I116"/>
  <c r="I115"/>
  <c r="I114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72"/>
  <c r="I76"/>
  <c r="I75"/>
  <c r="I149"/>
  <c r="I150"/>
  <c r="I151"/>
  <c r="I152"/>
  <c r="I153"/>
  <c r="I154"/>
  <c r="I155"/>
  <c r="I156"/>
  <c r="I157"/>
  <c r="I158"/>
  <c r="I159"/>
  <c r="I160"/>
  <c r="I161"/>
  <c r="I162"/>
  <c r="I163"/>
  <c r="H39"/>
  <c r="H40"/>
  <c r="H38"/>
  <c r="H37"/>
  <c r="H36"/>
  <c r="H33"/>
  <c r="H32"/>
  <c r="H31"/>
  <c r="H30"/>
  <c r="H29"/>
  <c r="H27"/>
  <c r="H28"/>
  <c r="H26"/>
  <c r="H25"/>
  <c r="H24"/>
  <c r="H23"/>
  <c r="H22"/>
  <c r="H21"/>
  <c r="H20"/>
  <c r="H19"/>
  <c r="H18"/>
  <c r="H17"/>
  <c r="H16"/>
  <c r="H15"/>
  <c r="H14"/>
  <c r="H73"/>
  <c r="H71"/>
  <c r="H70"/>
  <c r="H69"/>
  <c r="H68"/>
  <c r="H67"/>
  <c r="H66"/>
  <c r="H65"/>
  <c r="H64"/>
  <c r="H63"/>
  <c r="H62"/>
  <c r="H61"/>
  <c r="H60"/>
  <c r="H59"/>
  <c r="H58"/>
  <c r="H57"/>
  <c r="H55"/>
  <c r="H56"/>
  <c r="H54"/>
  <c r="H53"/>
  <c r="H52"/>
  <c r="H51"/>
  <c r="H50"/>
  <c r="H49"/>
  <c r="H48"/>
  <c r="H47"/>
  <c r="H46"/>
  <c r="H45"/>
  <c r="H44"/>
  <c r="H43"/>
  <c r="H42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125"/>
  <c r="H124"/>
  <c r="H123"/>
  <c r="H122"/>
  <c r="H121"/>
  <c r="H120"/>
  <c r="H119"/>
  <c r="H74"/>
  <c r="H118"/>
  <c r="H117"/>
  <c r="H116"/>
  <c r="H115"/>
  <c r="H114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72"/>
  <c r="H76"/>
  <c r="H75"/>
  <c r="H149"/>
  <c r="H150"/>
  <c r="H151"/>
  <c r="H152"/>
  <c r="H153"/>
  <c r="H154"/>
  <c r="H155"/>
  <c r="H156"/>
  <c r="H157"/>
  <c r="H158"/>
  <c r="H159"/>
  <c r="H160"/>
  <c r="H161"/>
  <c r="H162"/>
  <c r="H163"/>
  <c r="I41"/>
</calcChain>
</file>

<file path=xl/sharedStrings.xml><?xml version="1.0" encoding="utf-8"?>
<sst xmlns="http://schemas.openxmlformats.org/spreadsheetml/2006/main" count="1428" uniqueCount="352">
  <si>
    <t>kategorie</t>
  </si>
  <si>
    <t>ročník</t>
  </si>
  <si>
    <t>popis</t>
  </si>
  <si>
    <t>a</t>
  </si>
  <si>
    <t>Muži 15 - 39</t>
  </si>
  <si>
    <t>b</t>
  </si>
  <si>
    <t>Muži 40 - 49</t>
  </si>
  <si>
    <t>c</t>
  </si>
  <si>
    <t>Muži 50 a více</t>
  </si>
  <si>
    <t>e</t>
  </si>
  <si>
    <t>Ženy  15 - 34</t>
  </si>
  <si>
    <t>f</t>
  </si>
  <si>
    <t>Ženy 35 a více</t>
  </si>
  <si>
    <t>start. číslo</t>
  </si>
  <si>
    <t>Příjmení</t>
  </si>
  <si>
    <t>Jméno</t>
  </si>
  <si>
    <t>Město oddíl</t>
  </si>
  <si>
    <t>pohlaví</t>
  </si>
  <si>
    <t>počet let</t>
  </si>
  <si>
    <t>čas</t>
  </si>
  <si>
    <t>VZOREC - NEMAZAT, NEPŘEPISOVAT</t>
  </si>
  <si>
    <t>pořadí celkem</t>
  </si>
  <si>
    <t>pořadí kategorie</t>
  </si>
  <si>
    <t>Vorel</t>
  </si>
  <si>
    <t>Martin</t>
  </si>
  <si>
    <t>Karviná</t>
  </si>
  <si>
    <t>M</t>
  </si>
  <si>
    <t>Osička</t>
  </si>
  <si>
    <t>Patrik</t>
  </si>
  <si>
    <t>SAK Ložiska</t>
  </si>
  <si>
    <t>David</t>
  </si>
  <si>
    <t>Szotková</t>
  </si>
  <si>
    <t>Natálie</t>
  </si>
  <si>
    <t>Nicolas Dance</t>
  </si>
  <si>
    <t>Ž</t>
  </si>
  <si>
    <t>Szotek</t>
  </si>
  <si>
    <t>Dominik</t>
  </si>
  <si>
    <t>1. FBC Karviná</t>
  </si>
  <si>
    <t>Viktorie</t>
  </si>
  <si>
    <t>Štáblová</t>
  </si>
  <si>
    <t>Orlová</t>
  </si>
  <si>
    <t>Mendreková</t>
  </si>
  <si>
    <t>Kateřina</t>
  </si>
  <si>
    <t>1. běžecký Jablunkov</t>
  </si>
  <si>
    <t>Ondřej</t>
  </si>
  <si>
    <t>TJ Jakl Karviná</t>
  </si>
  <si>
    <t>Mendrek</t>
  </si>
  <si>
    <t>Michlová</t>
  </si>
  <si>
    <t>Karolína</t>
  </si>
  <si>
    <t>Pošvancová</t>
  </si>
  <si>
    <t>Tereza</t>
  </si>
  <si>
    <t>Golubowski</t>
  </si>
  <si>
    <t>Jerzy</t>
  </si>
  <si>
    <t>Polsko</t>
  </si>
  <si>
    <t>Řuchovská</t>
  </si>
  <si>
    <t>Adéla</t>
  </si>
  <si>
    <t>Bonk</t>
  </si>
  <si>
    <t>Vojtěch</t>
  </si>
  <si>
    <t>Prus</t>
  </si>
  <si>
    <t>Petrovice u Karviné</t>
  </si>
  <si>
    <t>Roman</t>
  </si>
  <si>
    <t>SSK Vítkovice</t>
  </si>
  <si>
    <t>Bodnar</t>
  </si>
  <si>
    <t>Anna</t>
  </si>
  <si>
    <t>Cigánek</t>
  </si>
  <si>
    <t>Brušperk</t>
  </si>
  <si>
    <t>Richter</t>
  </si>
  <si>
    <t>Libor</t>
  </si>
  <si>
    <t>Pomalé Šípy</t>
  </si>
  <si>
    <t>Richterová</t>
  </si>
  <si>
    <t>Věra</t>
  </si>
  <si>
    <t>Kamyczek</t>
  </si>
  <si>
    <t>Grzegorz</t>
  </si>
  <si>
    <t>Piersciec</t>
  </si>
  <si>
    <t>Parastatidis</t>
  </si>
  <si>
    <t>Nikolas Mateo</t>
  </si>
  <si>
    <t>TJ Sokol Karviná</t>
  </si>
  <si>
    <t xml:space="preserve">M </t>
  </si>
  <si>
    <t>Czyz</t>
  </si>
  <si>
    <t>Julia</t>
  </si>
  <si>
    <t>Ruda Slaska</t>
  </si>
  <si>
    <t>Zuzanna</t>
  </si>
  <si>
    <t>Kusy</t>
  </si>
  <si>
    <t>Rafal</t>
  </si>
  <si>
    <t>Olza Cieszyn</t>
  </si>
  <si>
    <t>Filipi</t>
  </si>
  <si>
    <t>Pavel</t>
  </si>
  <si>
    <t>Smilovice</t>
  </si>
  <si>
    <t>Štábla</t>
  </si>
  <si>
    <t>Radoslav</t>
  </si>
  <si>
    <t>Belásová</t>
  </si>
  <si>
    <t>Veronika</t>
  </si>
  <si>
    <t>Ertl</t>
  </si>
  <si>
    <t>Daniel</t>
  </si>
  <si>
    <t>Brozdová</t>
  </si>
  <si>
    <t>Darina</t>
  </si>
  <si>
    <t>BK SAK Ložiska Karviná</t>
  </si>
  <si>
    <t xml:space="preserve">Wala </t>
  </si>
  <si>
    <t>Vít</t>
  </si>
  <si>
    <t>regioRUN.cz</t>
  </si>
  <si>
    <t>Varsansi</t>
  </si>
  <si>
    <t>Mario</t>
  </si>
  <si>
    <t>Zebik</t>
  </si>
  <si>
    <t>Cieszyn</t>
  </si>
  <si>
    <t>Zbořil</t>
  </si>
  <si>
    <t>BK SAK Karviná</t>
  </si>
  <si>
    <t>Zbořilová</t>
  </si>
  <si>
    <t>Elena</t>
  </si>
  <si>
    <t>Robenek</t>
  </si>
  <si>
    <t>Havířov</t>
  </si>
  <si>
    <t>Karkoškovi</t>
  </si>
  <si>
    <t>Ema + Petr</t>
  </si>
  <si>
    <t>Serafin</t>
  </si>
  <si>
    <t>Dariusz</t>
  </si>
  <si>
    <t>Jastrzebie Zdroj</t>
  </si>
  <si>
    <t>Body</t>
  </si>
  <si>
    <t>Marcel</t>
  </si>
  <si>
    <t>X-Trail Orlová</t>
  </si>
  <si>
    <t>Targosz</t>
  </si>
  <si>
    <t>Gabrysia</t>
  </si>
  <si>
    <t>Žukrowski</t>
  </si>
  <si>
    <t>Krzysztof</t>
  </si>
  <si>
    <t>Kaczyce</t>
  </si>
  <si>
    <t>Broda</t>
  </si>
  <si>
    <t>Michal</t>
  </si>
  <si>
    <t>Glajcar</t>
  </si>
  <si>
    <t>Tomasz</t>
  </si>
  <si>
    <t>Bierská</t>
  </si>
  <si>
    <t>Johana</t>
  </si>
  <si>
    <t>Koribanič</t>
  </si>
  <si>
    <t>Lukáš</t>
  </si>
  <si>
    <t>Pribula</t>
  </si>
  <si>
    <t>Andrzej</t>
  </si>
  <si>
    <t>Marszalek</t>
  </si>
  <si>
    <t>Eliška</t>
  </si>
  <si>
    <t>Wala</t>
  </si>
  <si>
    <t>Adamec</t>
  </si>
  <si>
    <t>Czyž</t>
  </si>
  <si>
    <t>Katarzyna</t>
  </si>
  <si>
    <t>Bartusek</t>
  </si>
  <si>
    <t>Hanna</t>
  </si>
  <si>
    <t>Malysz</t>
  </si>
  <si>
    <t>Jaroslaw</t>
  </si>
  <si>
    <t>Biegienprzez Chybie</t>
  </si>
  <si>
    <t>Macho</t>
  </si>
  <si>
    <t>Petr</t>
  </si>
  <si>
    <t>Bohumín</t>
  </si>
  <si>
    <t>Jakub</t>
  </si>
  <si>
    <t>Luzniak</t>
  </si>
  <si>
    <t>Damian</t>
  </si>
  <si>
    <t>Sci Gorscy Entuzfasci</t>
  </si>
  <si>
    <t>Stanczak</t>
  </si>
  <si>
    <t>Szymon</t>
  </si>
  <si>
    <t>Hartig</t>
  </si>
  <si>
    <t>Burik running team</t>
  </si>
  <si>
    <t>Bierský</t>
  </si>
  <si>
    <t>Evžen</t>
  </si>
  <si>
    <t>SK Stanislavice</t>
  </si>
  <si>
    <t>Glombek</t>
  </si>
  <si>
    <t>František</t>
  </si>
  <si>
    <t>Chovancová</t>
  </si>
  <si>
    <t>Irena</t>
  </si>
  <si>
    <t>Sztymon</t>
  </si>
  <si>
    <t>Mushing team Ostrava</t>
  </si>
  <si>
    <t>Kwiczala</t>
  </si>
  <si>
    <t>Jonasz</t>
  </si>
  <si>
    <t>Dulawová</t>
  </si>
  <si>
    <t>Ingrid</t>
  </si>
  <si>
    <t>Dulawa</t>
  </si>
  <si>
    <t>Jaromír</t>
  </si>
  <si>
    <t>Kedzior</t>
  </si>
  <si>
    <t>Kamil</t>
  </si>
  <si>
    <t>Karplewicz</t>
  </si>
  <si>
    <t>Teszner</t>
  </si>
  <si>
    <t>Czeslaw</t>
  </si>
  <si>
    <t>Mizerow</t>
  </si>
  <si>
    <t>Skapczyk</t>
  </si>
  <si>
    <t>Dorota</t>
  </si>
  <si>
    <t>Pszczyna</t>
  </si>
  <si>
    <t>Válek</t>
  </si>
  <si>
    <t>Miroslav</t>
  </si>
  <si>
    <t>futro.cz</t>
  </si>
  <si>
    <t>Vičar</t>
  </si>
  <si>
    <t>Vičarová-Mefnerová</t>
  </si>
  <si>
    <t>Hana</t>
  </si>
  <si>
    <t>Marian</t>
  </si>
  <si>
    <t>Peter</t>
  </si>
  <si>
    <t>Stuchlik</t>
  </si>
  <si>
    <t>Zedníček</t>
  </si>
  <si>
    <t>Ivan</t>
  </si>
  <si>
    <t>Horolezci Havířov</t>
  </si>
  <si>
    <t>Konicezny</t>
  </si>
  <si>
    <t>Jiří</t>
  </si>
  <si>
    <t>Gore</t>
  </si>
  <si>
    <t>Zaoralová</t>
  </si>
  <si>
    <t>Sylivie</t>
  </si>
  <si>
    <t>Szablatura</t>
  </si>
  <si>
    <t>STG Karivná</t>
  </si>
  <si>
    <t>STG Karviná</t>
  </si>
  <si>
    <t>Wawreczka</t>
  </si>
  <si>
    <t>Matykiewicz</t>
  </si>
  <si>
    <t>Marek</t>
  </si>
  <si>
    <t>Kubicius</t>
  </si>
  <si>
    <t>Piotr</t>
  </si>
  <si>
    <t>Rzepecki</t>
  </si>
  <si>
    <t>Pogwizdow</t>
  </si>
  <si>
    <t>Szubarski</t>
  </si>
  <si>
    <t>Kondel</t>
  </si>
  <si>
    <t>Jaroslav</t>
  </si>
  <si>
    <t>Grycman</t>
  </si>
  <si>
    <t>Kazimir</t>
  </si>
  <si>
    <t>Ciechowice</t>
  </si>
  <si>
    <t>Fábry</t>
  </si>
  <si>
    <t>Grzonka</t>
  </si>
  <si>
    <t>Krupa</t>
  </si>
  <si>
    <t>Gabriela</t>
  </si>
  <si>
    <t>Biegiem przez Chybie</t>
  </si>
  <si>
    <t>Przemyszlaw</t>
  </si>
  <si>
    <t>Topiarz</t>
  </si>
  <si>
    <t>Georgiovský</t>
  </si>
  <si>
    <t>Georgiani</t>
  </si>
  <si>
    <t>Georgiovská</t>
  </si>
  <si>
    <t>Lucie</t>
  </si>
  <si>
    <t xml:space="preserve">Ž </t>
  </si>
  <si>
    <t>Fanta</t>
  </si>
  <si>
    <t>kravatka.cz</t>
  </si>
  <si>
    <t>Český Těšín</t>
  </si>
  <si>
    <t>Chovanec</t>
  </si>
  <si>
    <t>Siuda</t>
  </si>
  <si>
    <t>Stanislav</t>
  </si>
  <si>
    <t>Zajoc</t>
  </si>
  <si>
    <t>Zebrzydowice</t>
  </si>
  <si>
    <t>Lapizyk</t>
  </si>
  <si>
    <t>Jacek</t>
  </si>
  <si>
    <t>Marklowice Gorne</t>
  </si>
  <si>
    <t>Raszková</t>
  </si>
  <si>
    <t>Nikol</t>
  </si>
  <si>
    <t>Pszczolková</t>
  </si>
  <si>
    <t>Wos</t>
  </si>
  <si>
    <t>Richard</t>
  </si>
  <si>
    <t>Ostrava</t>
  </si>
  <si>
    <t>Ivana</t>
  </si>
  <si>
    <t>Szymanik</t>
  </si>
  <si>
    <t>Filip</t>
  </si>
  <si>
    <t>Hruška</t>
  </si>
  <si>
    <t>Adam</t>
  </si>
  <si>
    <t>Mazgaj</t>
  </si>
  <si>
    <t>Dawid</t>
  </si>
  <si>
    <t>Chybie</t>
  </si>
  <si>
    <t>Pacak</t>
  </si>
  <si>
    <t>Kufa</t>
  </si>
  <si>
    <t>Třinec</t>
  </si>
  <si>
    <t>Šimon</t>
  </si>
  <si>
    <t>Mardzynska</t>
  </si>
  <si>
    <t>Magdalena</t>
  </si>
  <si>
    <t>Gilowice</t>
  </si>
  <si>
    <t>Mardzynski</t>
  </si>
  <si>
    <t>Kaczmarczyk</t>
  </si>
  <si>
    <t>Mariusz</t>
  </si>
  <si>
    <t>Procházková</t>
  </si>
  <si>
    <t>Petra</t>
  </si>
  <si>
    <t>Šneci v běhu</t>
  </si>
  <si>
    <t>Coufalová</t>
  </si>
  <si>
    <t>Jana</t>
  </si>
  <si>
    <t>MK Seitl Ostrava</t>
  </si>
  <si>
    <t>Chudá</t>
  </si>
  <si>
    <t>Dominika</t>
  </si>
  <si>
    <t>Gřešica</t>
  </si>
  <si>
    <t>Bomberos</t>
  </si>
  <si>
    <t>Helis</t>
  </si>
  <si>
    <t>Petrovice knihokolníci</t>
  </si>
  <si>
    <t>Kukrechtová</t>
  </si>
  <si>
    <t>Markéta</t>
  </si>
  <si>
    <t>Orel</t>
  </si>
  <si>
    <t>Przemyslaw</t>
  </si>
  <si>
    <t>Kratochvíl</t>
  </si>
  <si>
    <t>Matěj</t>
  </si>
  <si>
    <t>Malošík</t>
  </si>
  <si>
    <t>Jan</t>
  </si>
  <si>
    <t>Matalíková</t>
  </si>
  <si>
    <t>Tomanová</t>
  </si>
  <si>
    <t>Hubinec</t>
  </si>
  <si>
    <t>Vápeník</t>
  </si>
  <si>
    <t>Ladislav</t>
  </si>
  <si>
    <t>Horní Suchá</t>
  </si>
  <si>
    <t>Boldisová</t>
  </si>
  <si>
    <t>Gottvald</t>
  </si>
  <si>
    <t>Tobiáš</t>
  </si>
  <si>
    <t>Chorrempa</t>
  </si>
  <si>
    <t>Škarková</t>
  </si>
  <si>
    <t>Hinnerová</t>
  </si>
  <si>
    <t>Melichar</t>
  </si>
  <si>
    <t>Tomáš</t>
  </si>
  <si>
    <t>Suchdol nad Odrou</t>
  </si>
  <si>
    <t>Paulina</t>
  </si>
  <si>
    <t>Konczyce Male</t>
  </si>
  <si>
    <t>Bára</t>
  </si>
  <si>
    <t>Kacper</t>
  </si>
  <si>
    <t>Zawadová</t>
  </si>
  <si>
    <t>Chorzempa</t>
  </si>
  <si>
    <t>Žídek</t>
  </si>
  <si>
    <t>Kopačka</t>
  </si>
  <si>
    <t>Michopulu</t>
  </si>
  <si>
    <t>Nelly</t>
  </si>
  <si>
    <t>Buchta</t>
  </si>
  <si>
    <t>Josef</t>
  </si>
  <si>
    <t>Czilling</t>
  </si>
  <si>
    <t>Mountaintime team</t>
  </si>
  <si>
    <t>Pietrzyk</t>
  </si>
  <si>
    <t>Rostislav</t>
  </si>
  <si>
    <t>F.M.T. Group</t>
  </si>
  <si>
    <t>Kožusznik</t>
  </si>
  <si>
    <t>Vělopolí</t>
  </si>
  <si>
    <t>Vratislav</t>
  </si>
  <si>
    <t>Kask</t>
  </si>
  <si>
    <t xml:space="preserve">Nowry </t>
  </si>
  <si>
    <t>Czieszyn</t>
  </si>
  <si>
    <t>Szymik</t>
  </si>
  <si>
    <t>Dolní Lutyně</t>
  </si>
  <si>
    <t>Motyčková</t>
  </si>
  <si>
    <t>Bilous</t>
  </si>
  <si>
    <t>Kielkovská</t>
  </si>
  <si>
    <t>Alena</t>
  </si>
  <si>
    <t>Demša</t>
  </si>
  <si>
    <t>Slonka</t>
  </si>
  <si>
    <t>René</t>
  </si>
  <si>
    <t>Životice</t>
  </si>
  <si>
    <t>Pasz</t>
  </si>
  <si>
    <t>Oleg</t>
  </si>
  <si>
    <t>Tochowicz</t>
  </si>
  <si>
    <t>Bartosz</t>
  </si>
  <si>
    <t>Goleszow</t>
  </si>
  <si>
    <t>Galiová</t>
  </si>
  <si>
    <t>Inge</t>
  </si>
  <si>
    <t>Bohmová</t>
  </si>
  <si>
    <t>Lenka</t>
  </si>
  <si>
    <t>Sznapka</t>
  </si>
  <si>
    <t>TJ Depos Horní Suchá</t>
  </si>
  <si>
    <t>Bebenek</t>
  </si>
  <si>
    <t>Malý</t>
  </si>
  <si>
    <t>ŠK Pre Radosť</t>
  </si>
  <si>
    <t>Toporová</t>
  </si>
  <si>
    <t>Lubica</t>
  </si>
  <si>
    <t>Vašková</t>
  </si>
  <si>
    <t>Nowak</t>
  </si>
  <si>
    <t>Rudolf</t>
  </si>
  <si>
    <t>B</t>
  </si>
  <si>
    <t>A</t>
  </si>
  <si>
    <t>E</t>
  </si>
  <si>
    <t>F</t>
  </si>
  <si>
    <t>C</t>
  </si>
  <si>
    <t>Szymonik</t>
  </si>
</sst>
</file>

<file path=xl/styles.xml><?xml version="1.0" encoding="utf-8"?>
<styleSheet xmlns="http://schemas.openxmlformats.org/spreadsheetml/2006/main">
  <numFmts count="2">
    <numFmt numFmtId="164" formatCode="0;[Red]0"/>
    <numFmt numFmtId="165" formatCode="[$-F400]h:mm:ss\ AM/PM"/>
  </numFmts>
  <fonts count="4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0" xfId="0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1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</xf>
    <xf numFmtId="164" fontId="0" fillId="0" borderId="0" xfId="0" applyNumberFormat="1"/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1" fontId="0" fillId="0" borderId="0" xfId="0" applyNumberFormat="1" applyFill="1" applyBorder="1" applyAlignment="1">
      <alignment horizontal="center"/>
    </xf>
    <xf numFmtId="0" fontId="2" fillId="0" borderId="1" xfId="1" applyBorder="1" applyAlignment="1" applyProtection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65" fontId="3" fillId="0" borderId="1" xfId="0" applyNumberFormat="1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14"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fgColor theme="4" tint="-0.24994659260841701"/>
          <bgColor theme="8" tint="0.59996337778862885"/>
        </patternFill>
      </fill>
    </dxf>
    <dxf>
      <font>
        <condense val="0"/>
        <extend val="0"/>
        <color rgb="FF9C6500"/>
      </font>
      <fill>
        <patternFill>
          <fgColor theme="3" tint="-0.24994659260841701"/>
          <bgColor theme="3" tint="0.59996337778862885"/>
        </patternFill>
      </fill>
    </dxf>
    <dxf>
      <font>
        <condense val="0"/>
        <extend val="0"/>
        <color rgb="FF006100"/>
      </font>
      <fill>
        <patternFill>
          <fgColor theme="3" tint="-0.24994659260841701"/>
          <bgColor rgb="FF00B0F0"/>
        </patternFill>
      </fill>
    </dxf>
    <dxf>
      <fill>
        <patternFill patternType="solid">
          <fgColor theme="9" tint="-0.499984740745262"/>
          <bgColor theme="9" tint="-0.24994659260841701"/>
        </patternFill>
      </fill>
    </dxf>
    <dxf>
      <fill>
        <patternFill>
          <fgColor theme="5" tint="-0.24994659260841701"/>
          <bgColor rgb="FFFFC000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fgColor theme="4" tint="-0.24994659260841701"/>
          <bgColor theme="8" tint="0.59996337778862885"/>
        </patternFill>
      </fill>
    </dxf>
    <dxf>
      <font>
        <condense val="0"/>
        <extend val="0"/>
        <color rgb="FF9C6500"/>
      </font>
      <fill>
        <patternFill>
          <fgColor theme="3" tint="-0.24994659260841701"/>
          <bgColor theme="3" tint="0.59996337778862885"/>
        </patternFill>
      </fill>
    </dxf>
    <dxf>
      <font>
        <condense val="0"/>
        <extend val="0"/>
        <color rgb="FF006100"/>
      </font>
      <fill>
        <patternFill>
          <fgColor theme="3" tint="-0.24994659260841701"/>
          <bgColor rgb="FF00B0F0"/>
        </patternFill>
      </fill>
    </dxf>
    <dxf>
      <fill>
        <patternFill patternType="solid">
          <fgColor theme="9" tint="-0.499984740745262"/>
          <bgColor theme="9" tint="-0.24994659260841701"/>
        </patternFill>
      </fill>
    </dxf>
    <dxf>
      <fill>
        <patternFill>
          <fgColor theme="5" tint="-0.24994659260841701"/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3"/>
  <sheetViews>
    <sheetView topLeftCell="A140" workbookViewId="0">
      <selection activeCell="B14" sqref="B14:I149"/>
    </sheetView>
  </sheetViews>
  <sheetFormatPr defaultRowHeight="14.4"/>
  <cols>
    <col min="2" max="2" width="9.109375" style="18"/>
    <col min="3" max="3" width="18.5546875" customWidth="1"/>
    <col min="4" max="4" width="18.109375" customWidth="1"/>
    <col min="5" max="5" width="36.88671875" customWidth="1"/>
    <col min="9" max="9" width="10.88671875" style="1" bestFit="1" customWidth="1"/>
  </cols>
  <sheetData>
    <row r="1" spans="1:9" ht="15" customHeight="1">
      <c r="H1" s="19"/>
    </row>
    <row r="2" spans="1:9" ht="15" customHeight="1">
      <c r="B2" s="3" t="s">
        <v>0</v>
      </c>
      <c r="C2" s="3" t="s">
        <v>1</v>
      </c>
      <c r="D2" s="2" t="s">
        <v>2</v>
      </c>
      <c r="E2" s="4"/>
      <c r="G2" s="5"/>
      <c r="H2" s="20"/>
    </row>
    <row r="3" spans="1:9" ht="15" customHeight="1">
      <c r="B3" s="3" t="s">
        <v>3</v>
      </c>
      <c r="C3" s="6">
        <v>1979</v>
      </c>
      <c r="D3" s="2" t="s">
        <v>4</v>
      </c>
      <c r="E3" s="7"/>
      <c r="G3" s="5"/>
      <c r="H3" s="20"/>
    </row>
    <row r="4" spans="1:9" ht="15" customHeight="1">
      <c r="B4" s="3" t="s">
        <v>5</v>
      </c>
      <c r="C4" s="6">
        <v>1970</v>
      </c>
      <c r="D4" s="2" t="s">
        <v>6</v>
      </c>
      <c r="G4" s="5"/>
      <c r="H4" s="20"/>
    </row>
    <row r="5" spans="1:9" ht="15" customHeight="1">
      <c r="B5" s="3" t="s">
        <v>7</v>
      </c>
      <c r="C5" s="6">
        <v>1969</v>
      </c>
      <c r="D5" s="2" t="s">
        <v>8</v>
      </c>
      <c r="G5" s="5"/>
      <c r="H5" s="20"/>
    </row>
    <row r="6" spans="1:9" ht="15" customHeight="1">
      <c r="B6" s="3"/>
      <c r="C6" s="6"/>
      <c r="D6" s="2"/>
      <c r="G6" s="5"/>
      <c r="H6" s="20"/>
    </row>
    <row r="7" spans="1:9" ht="15" customHeight="1">
      <c r="B7" s="3" t="s">
        <v>9</v>
      </c>
      <c r="C7" s="6">
        <v>1985</v>
      </c>
      <c r="D7" s="2" t="s">
        <v>10</v>
      </c>
      <c r="G7" s="5"/>
      <c r="H7" s="20"/>
    </row>
    <row r="8" spans="1:9" ht="15" customHeight="1">
      <c r="B8" s="3" t="s">
        <v>11</v>
      </c>
      <c r="C8" s="6">
        <v>1985</v>
      </c>
      <c r="D8" s="2" t="s">
        <v>12</v>
      </c>
      <c r="G8" s="5"/>
      <c r="H8" s="20"/>
    </row>
    <row r="9" spans="1:9" ht="0.9" customHeight="1">
      <c r="B9" s="3"/>
      <c r="C9" s="6"/>
      <c r="D9" s="2"/>
      <c r="H9" s="19"/>
    </row>
    <row r="10" spans="1:9" ht="0.9" customHeight="1">
      <c r="H10" s="19"/>
    </row>
    <row r="11" spans="1:9" ht="11.25" customHeight="1">
      <c r="H11" s="19"/>
    </row>
    <row r="12" spans="1:9" ht="49.5" customHeight="1">
      <c r="H12" s="25" t="s">
        <v>20</v>
      </c>
      <c r="I12" s="25"/>
    </row>
    <row r="13" spans="1:9" ht="44.25" customHeight="1">
      <c r="B13" s="9" t="s">
        <v>13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</v>
      </c>
      <c r="H13" s="8" t="s">
        <v>18</v>
      </c>
      <c r="I13" s="10" t="s">
        <v>0</v>
      </c>
    </row>
    <row r="14" spans="1:9">
      <c r="A14" s="18">
        <v>28</v>
      </c>
      <c r="B14" s="3">
        <v>5</v>
      </c>
      <c r="C14" s="2" t="s">
        <v>133</v>
      </c>
      <c r="D14" s="2" t="s">
        <v>134</v>
      </c>
      <c r="E14" s="2" t="s">
        <v>45</v>
      </c>
      <c r="F14" s="3" t="s">
        <v>34</v>
      </c>
      <c r="G14" s="3">
        <v>2002</v>
      </c>
      <c r="H14" s="6">
        <f t="shared" ref="H14:H45" si="0">2019-G14</f>
        <v>17</v>
      </c>
      <c r="I14" s="14" t="str">
        <f t="shared" ref="I14:I45" si="1">IF(F14="M",IF(G14=$C$3,"B",IF(G14&gt;$C$3,"A",IF(G14=$C$4,"B",IF(G14&gt;$C$4,"B",IF(G14=$C$5,"C",IF(G14&lt;$C$5,"C","")))))),IF(F14="Ž",(IF(G14=$C$7,"E",IF(G14&gt;$C$7,"E",IF(G14&lt;$C$7,"F","")))),""))</f>
        <v>E</v>
      </c>
    </row>
    <row r="15" spans="1:9">
      <c r="A15" s="18">
        <v>27</v>
      </c>
      <c r="B15" s="3">
        <v>7</v>
      </c>
      <c r="C15" s="2" t="s">
        <v>131</v>
      </c>
      <c r="D15" s="2" t="s">
        <v>132</v>
      </c>
      <c r="E15" s="2" t="s">
        <v>45</v>
      </c>
      <c r="F15" s="3" t="s">
        <v>26</v>
      </c>
      <c r="G15" s="3">
        <v>2000</v>
      </c>
      <c r="H15" s="6">
        <f t="shared" si="0"/>
        <v>19</v>
      </c>
      <c r="I15" s="14" t="str">
        <f t="shared" si="1"/>
        <v>A</v>
      </c>
    </row>
    <row r="16" spans="1:9">
      <c r="A16" s="18">
        <v>26</v>
      </c>
      <c r="B16" s="3">
        <v>46</v>
      </c>
      <c r="C16" s="2" t="s">
        <v>129</v>
      </c>
      <c r="D16" s="2" t="s">
        <v>130</v>
      </c>
      <c r="E16" s="2" t="s">
        <v>96</v>
      </c>
      <c r="F16" s="3" t="s">
        <v>26</v>
      </c>
      <c r="G16" s="3">
        <v>1980</v>
      </c>
      <c r="H16" s="6">
        <f t="shared" si="0"/>
        <v>39</v>
      </c>
      <c r="I16" s="14" t="str">
        <f t="shared" si="1"/>
        <v>A</v>
      </c>
    </row>
    <row r="17" spans="1:11">
      <c r="A17" s="18">
        <v>25</v>
      </c>
      <c r="B17" s="3">
        <v>86</v>
      </c>
      <c r="C17" s="2" t="s">
        <v>127</v>
      </c>
      <c r="D17" s="2" t="s">
        <v>128</v>
      </c>
      <c r="E17" s="2" t="s">
        <v>45</v>
      </c>
      <c r="F17" s="3" t="s">
        <v>34</v>
      </c>
      <c r="G17" s="3">
        <v>2003</v>
      </c>
      <c r="H17" s="6">
        <f t="shared" si="0"/>
        <v>16</v>
      </c>
      <c r="I17" s="14" t="str">
        <f t="shared" si="1"/>
        <v>E</v>
      </c>
    </row>
    <row r="18" spans="1:11">
      <c r="A18" s="18">
        <v>24</v>
      </c>
      <c r="B18" s="3">
        <v>98</v>
      </c>
      <c r="C18" s="2" t="s">
        <v>125</v>
      </c>
      <c r="D18" s="2" t="s">
        <v>126</v>
      </c>
      <c r="E18" s="2" t="s">
        <v>53</v>
      </c>
      <c r="F18" s="3" t="s">
        <v>26</v>
      </c>
      <c r="G18" s="3">
        <v>1976</v>
      </c>
      <c r="H18" s="6">
        <f t="shared" si="0"/>
        <v>43</v>
      </c>
      <c r="I18" s="14" t="str">
        <f t="shared" si="1"/>
        <v>B</v>
      </c>
    </row>
    <row r="19" spans="1:11">
      <c r="A19" s="18">
        <v>23</v>
      </c>
      <c r="B19" s="3">
        <v>135</v>
      </c>
      <c r="C19" s="2" t="s">
        <v>123</v>
      </c>
      <c r="D19" s="2" t="s">
        <v>124</v>
      </c>
      <c r="E19" s="2" t="s">
        <v>45</v>
      </c>
      <c r="F19" s="3" t="s">
        <v>26</v>
      </c>
      <c r="G19" s="3">
        <v>1988</v>
      </c>
      <c r="H19" s="6">
        <f t="shared" si="0"/>
        <v>31</v>
      </c>
      <c r="I19" s="14" t="str">
        <f t="shared" si="1"/>
        <v>A</v>
      </c>
    </row>
    <row r="20" spans="1:11">
      <c r="A20" s="18">
        <v>22</v>
      </c>
      <c r="B20" s="3">
        <v>136</v>
      </c>
      <c r="C20" s="2" t="s">
        <v>120</v>
      </c>
      <c r="D20" s="2" t="s">
        <v>121</v>
      </c>
      <c r="E20" s="2" t="s">
        <v>122</v>
      </c>
      <c r="F20" s="3" t="s">
        <v>26</v>
      </c>
      <c r="G20" s="3">
        <v>1989</v>
      </c>
      <c r="H20" s="6">
        <f t="shared" si="0"/>
        <v>30</v>
      </c>
      <c r="I20" s="14" t="str">
        <f t="shared" si="1"/>
        <v>A</v>
      </c>
    </row>
    <row r="21" spans="1:11">
      <c r="A21" s="18">
        <v>21</v>
      </c>
      <c r="B21" s="3">
        <v>137</v>
      </c>
      <c r="C21" s="2" t="s">
        <v>115</v>
      </c>
      <c r="D21" s="2" t="s">
        <v>116</v>
      </c>
      <c r="E21" s="2" t="s">
        <v>117</v>
      </c>
      <c r="F21" s="3" t="s">
        <v>26</v>
      </c>
      <c r="G21" s="3">
        <v>1982</v>
      </c>
      <c r="H21" s="6">
        <f t="shared" si="0"/>
        <v>37</v>
      </c>
      <c r="I21" s="14" t="str">
        <f t="shared" si="1"/>
        <v>A</v>
      </c>
    </row>
    <row r="22" spans="1:11">
      <c r="A22" s="18">
        <v>20</v>
      </c>
      <c r="B22" s="3">
        <v>138</v>
      </c>
      <c r="C22" s="2" t="s">
        <v>112</v>
      </c>
      <c r="D22" s="2" t="s">
        <v>113</v>
      </c>
      <c r="E22" s="2" t="s">
        <v>114</v>
      </c>
      <c r="F22" s="3" t="s">
        <v>26</v>
      </c>
      <c r="G22" s="3">
        <v>1969</v>
      </c>
      <c r="H22" s="6">
        <f t="shared" si="0"/>
        <v>50</v>
      </c>
      <c r="I22" s="14" t="str">
        <f t="shared" si="1"/>
        <v>C</v>
      </c>
    </row>
    <row r="23" spans="1:11">
      <c r="A23" s="18">
        <v>19</v>
      </c>
      <c r="B23" s="3">
        <v>140</v>
      </c>
      <c r="C23" s="2" t="s">
        <v>110</v>
      </c>
      <c r="D23" s="2" t="s">
        <v>111</v>
      </c>
      <c r="E23" s="2" t="s">
        <v>96</v>
      </c>
      <c r="F23" s="3" t="s">
        <v>26</v>
      </c>
      <c r="G23" s="3">
        <v>1970</v>
      </c>
      <c r="H23" s="6">
        <f t="shared" si="0"/>
        <v>49</v>
      </c>
      <c r="I23" s="14" t="str">
        <f t="shared" si="1"/>
        <v>B</v>
      </c>
    </row>
    <row r="24" spans="1:11">
      <c r="A24" s="18">
        <v>18</v>
      </c>
      <c r="B24" s="3">
        <v>141</v>
      </c>
      <c r="C24" s="2" t="s">
        <v>108</v>
      </c>
      <c r="D24" s="2" t="s">
        <v>36</v>
      </c>
      <c r="E24" s="2" t="s">
        <v>109</v>
      </c>
      <c r="F24" s="3" t="s">
        <v>26</v>
      </c>
      <c r="G24" s="3">
        <v>1999</v>
      </c>
      <c r="H24" s="6">
        <f t="shared" si="0"/>
        <v>20</v>
      </c>
      <c r="I24" s="14" t="str">
        <f t="shared" si="1"/>
        <v>A</v>
      </c>
    </row>
    <row r="25" spans="1:11">
      <c r="A25" s="18">
        <v>17</v>
      </c>
      <c r="B25" s="3">
        <v>142</v>
      </c>
      <c r="C25" s="2" t="s">
        <v>100</v>
      </c>
      <c r="D25" s="2" t="s">
        <v>101</v>
      </c>
      <c r="E25" s="2" t="s">
        <v>25</v>
      </c>
      <c r="F25" s="3" t="s">
        <v>26</v>
      </c>
      <c r="G25" s="3">
        <v>1973</v>
      </c>
      <c r="H25" s="6">
        <f t="shared" si="0"/>
        <v>46</v>
      </c>
      <c r="I25" s="14" t="str">
        <f t="shared" si="1"/>
        <v>B</v>
      </c>
    </row>
    <row r="26" spans="1:11">
      <c r="A26" s="18">
        <v>16</v>
      </c>
      <c r="B26" s="3">
        <v>143</v>
      </c>
      <c r="C26" s="2" t="s">
        <v>27</v>
      </c>
      <c r="D26" s="2" t="s">
        <v>93</v>
      </c>
      <c r="E26" s="2" t="s">
        <v>96</v>
      </c>
      <c r="F26" s="3" t="s">
        <v>26</v>
      </c>
      <c r="G26" s="3">
        <v>1980</v>
      </c>
      <c r="H26" s="6">
        <f t="shared" si="0"/>
        <v>39</v>
      </c>
      <c r="I26" s="14" t="str">
        <f t="shared" si="1"/>
        <v>A</v>
      </c>
    </row>
    <row r="27" spans="1:11">
      <c r="A27" s="18">
        <v>14</v>
      </c>
      <c r="B27" s="3">
        <v>144</v>
      </c>
      <c r="C27" s="2" t="s">
        <v>92</v>
      </c>
      <c r="D27" s="2" t="s">
        <v>93</v>
      </c>
      <c r="E27" s="2" t="s">
        <v>198</v>
      </c>
      <c r="F27" s="3" t="s">
        <v>26</v>
      </c>
      <c r="G27" s="3">
        <v>1977</v>
      </c>
      <c r="H27" s="6">
        <f t="shared" si="0"/>
        <v>42</v>
      </c>
      <c r="I27" s="14" t="str">
        <f t="shared" si="1"/>
        <v>B</v>
      </c>
      <c r="K27" s="15"/>
    </row>
    <row r="28" spans="1:11">
      <c r="A28" s="18">
        <v>15</v>
      </c>
      <c r="B28" s="3">
        <v>145</v>
      </c>
      <c r="C28" s="2" t="s">
        <v>94</v>
      </c>
      <c r="D28" s="2" t="s">
        <v>95</v>
      </c>
      <c r="E28" s="2" t="s">
        <v>45</v>
      </c>
      <c r="F28" s="3" t="s">
        <v>34</v>
      </c>
      <c r="G28" s="3">
        <v>2006</v>
      </c>
      <c r="H28" s="6">
        <f t="shared" si="0"/>
        <v>13</v>
      </c>
      <c r="I28" s="14" t="str">
        <f t="shared" si="1"/>
        <v>E</v>
      </c>
      <c r="K28" s="15"/>
    </row>
    <row r="29" spans="1:11">
      <c r="A29" s="18">
        <v>13</v>
      </c>
      <c r="B29" s="3">
        <v>146</v>
      </c>
      <c r="C29" s="2" t="s">
        <v>90</v>
      </c>
      <c r="D29" s="2" t="s">
        <v>91</v>
      </c>
      <c r="E29" s="2" t="s">
        <v>45</v>
      </c>
      <c r="F29" s="3" t="s">
        <v>34</v>
      </c>
      <c r="G29" s="17">
        <v>2006</v>
      </c>
      <c r="H29" s="6">
        <f t="shared" si="0"/>
        <v>13</v>
      </c>
      <c r="I29" s="14" t="str">
        <f t="shared" si="1"/>
        <v>E</v>
      </c>
      <c r="K29" s="15"/>
    </row>
    <row r="30" spans="1:11">
      <c r="A30" s="18">
        <v>12</v>
      </c>
      <c r="B30" s="3">
        <v>147</v>
      </c>
      <c r="C30" s="2" t="s">
        <v>88</v>
      </c>
      <c r="D30" s="2" t="s">
        <v>89</v>
      </c>
      <c r="E30" s="2" t="s">
        <v>40</v>
      </c>
      <c r="F30" s="13" t="s">
        <v>26</v>
      </c>
      <c r="G30" s="16">
        <v>1975</v>
      </c>
      <c r="H30" s="6">
        <f t="shared" si="0"/>
        <v>44</v>
      </c>
      <c r="I30" s="14" t="str">
        <f t="shared" si="1"/>
        <v>B</v>
      </c>
      <c r="K30" s="15"/>
    </row>
    <row r="31" spans="1:11">
      <c r="A31" s="18">
        <v>11</v>
      </c>
      <c r="B31" s="3">
        <v>148</v>
      </c>
      <c r="C31" s="2" t="s">
        <v>85</v>
      </c>
      <c r="D31" s="2" t="s">
        <v>86</v>
      </c>
      <c r="E31" s="2" t="s">
        <v>87</v>
      </c>
      <c r="F31" s="3" t="s">
        <v>26</v>
      </c>
      <c r="G31" s="6">
        <v>1977</v>
      </c>
      <c r="H31" s="6">
        <f t="shared" si="0"/>
        <v>42</v>
      </c>
      <c r="I31" s="14" t="str">
        <f t="shared" si="1"/>
        <v>B</v>
      </c>
      <c r="K31" s="15"/>
    </row>
    <row r="32" spans="1:11">
      <c r="A32" s="18">
        <v>10</v>
      </c>
      <c r="B32" s="3">
        <v>149</v>
      </c>
      <c r="C32" s="2" t="s">
        <v>82</v>
      </c>
      <c r="D32" s="2" t="s">
        <v>83</v>
      </c>
      <c r="E32" s="2" t="s">
        <v>84</v>
      </c>
      <c r="F32" s="3" t="s">
        <v>26</v>
      </c>
      <c r="G32" s="3">
        <v>1975</v>
      </c>
      <c r="H32" s="6">
        <f t="shared" si="0"/>
        <v>44</v>
      </c>
      <c r="I32" s="14" t="str">
        <f t="shared" si="1"/>
        <v>B</v>
      </c>
      <c r="K32" s="15"/>
    </row>
    <row r="33" spans="1:11">
      <c r="A33" s="18">
        <v>9</v>
      </c>
      <c r="B33" s="3">
        <v>150</v>
      </c>
      <c r="C33" s="2" t="s">
        <v>71</v>
      </c>
      <c r="D33" s="2" t="s">
        <v>72</v>
      </c>
      <c r="E33" s="2" t="s">
        <v>73</v>
      </c>
      <c r="F33" s="13" t="s">
        <v>26</v>
      </c>
      <c r="G33" s="16">
        <v>1976</v>
      </c>
      <c r="H33" s="6">
        <f t="shared" si="0"/>
        <v>43</v>
      </c>
      <c r="I33" s="14" t="str">
        <f t="shared" si="1"/>
        <v>B</v>
      </c>
      <c r="K33" s="15"/>
    </row>
    <row r="34" spans="1:11">
      <c r="A34" s="18">
        <v>8</v>
      </c>
      <c r="B34" s="3">
        <v>151</v>
      </c>
      <c r="C34" s="2" t="s">
        <v>69</v>
      </c>
      <c r="D34" s="2" t="s">
        <v>70</v>
      </c>
      <c r="E34" s="2" t="s">
        <v>68</v>
      </c>
      <c r="F34" s="3" t="s">
        <v>34</v>
      </c>
      <c r="G34" s="16">
        <v>1968</v>
      </c>
      <c r="H34" s="6">
        <f t="shared" si="0"/>
        <v>51</v>
      </c>
      <c r="I34" s="14" t="str">
        <f t="shared" si="1"/>
        <v>F</v>
      </c>
      <c r="K34" s="15"/>
    </row>
    <row r="35" spans="1:11">
      <c r="A35" s="18">
        <v>7</v>
      </c>
      <c r="B35" s="3">
        <v>152</v>
      </c>
      <c r="C35" s="2" t="s">
        <v>66</v>
      </c>
      <c r="D35" s="2" t="s">
        <v>67</v>
      </c>
      <c r="E35" s="2" t="s">
        <v>68</v>
      </c>
      <c r="F35" s="3" t="s">
        <v>26</v>
      </c>
      <c r="G35" s="6">
        <v>1962</v>
      </c>
      <c r="H35" s="6">
        <f t="shared" si="0"/>
        <v>57</v>
      </c>
      <c r="I35" s="14" t="str">
        <f t="shared" si="1"/>
        <v>C</v>
      </c>
      <c r="K35" s="15"/>
    </row>
    <row r="36" spans="1:11">
      <c r="A36" s="18">
        <v>6</v>
      </c>
      <c r="B36" s="3">
        <v>153</v>
      </c>
      <c r="C36" s="2" t="s">
        <v>64</v>
      </c>
      <c r="D36" s="2" t="s">
        <v>24</v>
      </c>
      <c r="E36" s="2" t="s">
        <v>65</v>
      </c>
      <c r="F36" s="3" t="s">
        <v>26</v>
      </c>
      <c r="G36" s="6">
        <v>1979</v>
      </c>
      <c r="H36" s="6">
        <f t="shared" si="0"/>
        <v>40</v>
      </c>
      <c r="I36" s="14" t="str">
        <f t="shared" si="1"/>
        <v>B</v>
      </c>
      <c r="K36" s="15"/>
    </row>
    <row r="37" spans="1:11">
      <c r="A37" s="18">
        <v>5</v>
      </c>
      <c r="B37" s="3">
        <v>154</v>
      </c>
      <c r="C37" s="2" t="s">
        <v>62</v>
      </c>
      <c r="D37" s="2" t="s">
        <v>63</v>
      </c>
      <c r="E37" s="2" t="s">
        <v>53</v>
      </c>
      <c r="F37" s="3" t="s">
        <v>34</v>
      </c>
      <c r="G37" s="6">
        <v>1983</v>
      </c>
      <c r="H37" s="6">
        <f t="shared" si="0"/>
        <v>36</v>
      </c>
      <c r="I37" s="14" t="str">
        <f t="shared" si="1"/>
        <v>F</v>
      </c>
      <c r="K37" s="15"/>
    </row>
    <row r="38" spans="1:11">
      <c r="A38" s="18">
        <v>4</v>
      </c>
      <c r="B38" s="3">
        <v>155</v>
      </c>
      <c r="C38" s="2" t="s">
        <v>58</v>
      </c>
      <c r="D38" s="2" t="s">
        <v>60</v>
      </c>
      <c r="E38" s="2" t="s">
        <v>61</v>
      </c>
      <c r="F38" s="3" t="s">
        <v>26</v>
      </c>
      <c r="G38" s="6">
        <v>1995</v>
      </c>
      <c r="H38" s="6">
        <f t="shared" si="0"/>
        <v>24</v>
      </c>
      <c r="I38" s="14" t="str">
        <f t="shared" si="1"/>
        <v>A</v>
      </c>
      <c r="K38" s="15"/>
    </row>
    <row r="39" spans="1:11">
      <c r="A39" s="18">
        <v>2</v>
      </c>
      <c r="B39" s="3">
        <v>156</v>
      </c>
      <c r="C39" s="2" t="s">
        <v>56</v>
      </c>
      <c r="D39" s="2" t="s">
        <v>57</v>
      </c>
      <c r="E39" s="2" t="s">
        <v>25</v>
      </c>
      <c r="F39" s="3" t="s">
        <v>26</v>
      </c>
      <c r="G39" s="6">
        <v>2005</v>
      </c>
      <c r="H39" s="6">
        <f t="shared" si="0"/>
        <v>14</v>
      </c>
      <c r="I39" s="14" t="str">
        <f t="shared" si="1"/>
        <v>A</v>
      </c>
      <c r="K39" s="15"/>
    </row>
    <row r="40" spans="1:11">
      <c r="A40" s="18">
        <v>3</v>
      </c>
      <c r="B40" s="3">
        <v>157</v>
      </c>
      <c r="C40" s="2" t="s">
        <v>58</v>
      </c>
      <c r="D40" s="2" t="s">
        <v>44</v>
      </c>
      <c r="E40" s="2" t="s">
        <v>59</v>
      </c>
      <c r="F40" s="13" t="s">
        <v>26</v>
      </c>
      <c r="G40" s="16">
        <v>1998</v>
      </c>
      <c r="H40" s="6">
        <f t="shared" si="0"/>
        <v>21</v>
      </c>
      <c r="I40" s="14" t="str">
        <f t="shared" si="1"/>
        <v>A</v>
      </c>
      <c r="K40" s="15"/>
    </row>
    <row r="41" spans="1:11">
      <c r="A41" s="18">
        <v>1</v>
      </c>
      <c r="B41" s="3">
        <v>158</v>
      </c>
      <c r="C41" s="2" t="s">
        <v>51</v>
      </c>
      <c r="D41" s="2" t="s">
        <v>52</v>
      </c>
      <c r="E41" s="2" t="s">
        <v>53</v>
      </c>
      <c r="F41" s="13" t="s">
        <v>26</v>
      </c>
      <c r="G41" s="6">
        <v>1961</v>
      </c>
      <c r="H41" s="6">
        <f t="shared" si="0"/>
        <v>58</v>
      </c>
      <c r="I41" s="14" t="str">
        <f t="shared" si="1"/>
        <v>C</v>
      </c>
      <c r="K41" s="15"/>
    </row>
    <row r="42" spans="1:11">
      <c r="A42" s="18">
        <v>59</v>
      </c>
      <c r="B42" s="3">
        <v>159</v>
      </c>
      <c r="C42" s="2" t="s">
        <v>196</v>
      </c>
      <c r="D42" s="2" t="s">
        <v>30</v>
      </c>
      <c r="E42" s="2" t="s">
        <v>197</v>
      </c>
      <c r="F42" s="3" t="s">
        <v>26</v>
      </c>
      <c r="G42" s="3">
        <v>1979</v>
      </c>
      <c r="H42" s="6">
        <f t="shared" si="0"/>
        <v>40</v>
      </c>
      <c r="I42" s="14" t="str">
        <f t="shared" si="1"/>
        <v>B</v>
      </c>
    </row>
    <row r="43" spans="1:11">
      <c r="A43" s="18">
        <v>58</v>
      </c>
      <c r="B43" s="3">
        <v>160</v>
      </c>
      <c r="C43" s="2" t="s">
        <v>194</v>
      </c>
      <c r="D43" s="2" t="s">
        <v>195</v>
      </c>
      <c r="E43" s="2" t="s">
        <v>157</v>
      </c>
      <c r="F43" s="3" t="s">
        <v>34</v>
      </c>
      <c r="G43" s="3">
        <v>1995</v>
      </c>
      <c r="H43" s="6">
        <f t="shared" si="0"/>
        <v>24</v>
      </c>
      <c r="I43" s="14" t="str">
        <f t="shared" si="1"/>
        <v>E</v>
      </c>
    </row>
    <row r="44" spans="1:11">
      <c r="A44" s="18">
        <v>57</v>
      </c>
      <c r="B44" s="3">
        <v>161</v>
      </c>
      <c r="C44" s="2" t="s">
        <v>193</v>
      </c>
      <c r="D44" s="2" t="s">
        <v>116</v>
      </c>
      <c r="E44" s="2" t="s">
        <v>25</v>
      </c>
      <c r="F44" s="3" t="s">
        <v>26</v>
      </c>
      <c r="G44" s="3">
        <v>1976</v>
      </c>
      <c r="H44" s="6">
        <f t="shared" si="0"/>
        <v>43</v>
      </c>
      <c r="I44" s="14" t="str">
        <f t="shared" si="1"/>
        <v>B</v>
      </c>
    </row>
    <row r="45" spans="1:11">
      <c r="A45" s="18">
        <v>56</v>
      </c>
      <c r="B45" s="3">
        <v>162</v>
      </c>
      <c r="C45" s="2" t="s">
        <v>191</v>
      </c>
      <c r="D45" s="2" t="s">
        <v>192</v>
      </c>
      <c r="E45" s="2" t="s">
        <v>45</v>
      </c>
      <c r="F45" s="3" t="s">
        <v>26</v>
      </c>
      <c r="G45" s="3">
        <v>1963</v>
      </c>
      <c r="H45" s="6">
        <f t="shared" si="0"/>
        <v>56</v>
      </c>
      <c r="I45" s="14" t="str">
        <f t="shared" si="1"/>
        <v>C</v>
      </c>
    </row>
    <row r="46" spans="1:11">
      <c r="A46" s="18">
        <v>55</v>
      </c>
      <c r="B46" s="3">
        <v>163</v>
      </c>
      <c r="C46" s="2" t="s">
        <v>188</v>
      </c>
      <c r="D46" s="2" t="s">
        <v>189</v>
      </c>
      <c r="E46" s="2" t="s">
        <v>190</v>
      </c>
      <c r="F46" s="3" t="s">
        <v>26</v>
      </c>
      <c r="G46" s="3">
        <v>1965</v>
      </c>
      <c r="H46" s="6">
        <f t="shared" ref="H46:H77" si="2">2019-G46</f>
        <v>54</v>
      </c>
      <c r="I46" s="14" t="str">
        <f t="shared" ref="I46:I62" si="3">IF(F46="M",IF(G46=$C$3,"B",IF(G46&gt;$C$3,"A",IF(G46=$C$4,"B",IF(G46&gt;$C$4,"B",IF(G46=$C$5,"C",IF(G46&lt;$C$5,"C","")))))),IF(F46="Ž",(IF(G46=$C$7,"E",IF(G46&gt;$C$7,"E",IF(G46&lt;$C$7,"F","")))),""))</f>
        <v>C</v>
      </c>
    </row>
    <row r="47" spans="1:11">
      <c r="A47" s="18">
        <v>54</v>
      </c>
      <c r="B47" s="3">
        <v>164</v>
      </c>
      <c r="C47" s="2" t="s">
        <v>187</v>
      </c>
      <c r="D47" s="2" t="s">
        <v>149</v>
      </c>
      <c r="E47" s="2" t="s">
        <v>103</v>
      </c>
      <c r="F47" s="3" t="s">
        <v>26</v>
      </c>
      <c r="G47" s="3">
        <v>1988</v>
      </c>
      <c r="H47" s="6">
        <f t="shared" si="2"/>
        <v>31</v>
      </c>
      <c r="I47" s="14" t="str">
        <f t="shared" si="3"/>
        <v>A</v>
      </c>
    </row>
    <row r="48" spans="1:11">
      <c r="A48" s="18">
        <v>53</v>
      </c>
      <c r="B48" s="3">
        <v>165</v>
      </c>
      <c r="C48" s="2" t="s">
        <v>185</v>
      </c>
      <c r="D48" s="2" t="s">
        <v>186</v>
      </c>
      <c r="E48" s="2" t="s">
        <v>181</v>
      </c>
      <c r="F48" s="3" t="s">
        <v>26</v>
      </c>
      <c r="G48" s="3">
        <v>1966</v>
      </c>
      <c r="H48" s="6">
        <f t="shared" si="2"/>
        <v>53</v>
      </c>
      <c r="I48" s="14" t="str">
        <f t="shared" si="3"/>
        <v>C</v>
      </c>
    </row>
    <row r="49" spans="1:9">
      <c r="A49" s="18">
        <v>52</v>
      </c>
      <c r="B49" s="3">
        <v>166</v>
      </c>
      <c r="C49" s="2" t="s">
        <v>183</v>
      </c>
      <c r="D49" s="2" t="s">
        <v>184</v>
      </c>
      <c r="E49" s="2" t="s">
        <v>181</v>
      </c>
      <c r="F49" s="3" t="s">
        <v>34</v>
      </c>
      <c r="G49" s="3">
        <v>1987</v>
      </c>
      <c r="H49" s="6">
        <f t="shared" si="2"/>
        <v>32</v>
      </c>
      <c r="I49" s="14" t="str">
        <f t="shared" si="3"/>
        <v>E</v>
      </c>
    </row>
    <row r="50" spans="1:9">
      <c r="A50" s="18">
        <v>51</v>
      </c>
      <c r="B50" s="3">
        <v>167</v>
      </c>
      <c r="C50" s="2" t="s">
        <v>182</v>
      </c>
      <c r="D50" s="2" t="s">
        <v>86</v>
      </c>
      <c r="E50" s="2" t="s">
        <v>181</v>
      </c>
      <c r="F50" s="3" t="s">
        <v>26</v>
      </c>
      <c r="G50" s="3">
        <v>1975</v>
      </c>
      <c r="H50" s="6">
        <f t="shared" si="2"/>
        <v>44</v>
      </c>
      <c r="I50" s="14" t="str">
        <f t="shared" si="3"/>
        <v>B</v>
      </c>
    </row>
    <row r="51" spans="1:9">
      <c r="A51" s="18">
        <v>50</v>
      </c>
      <c r="B51" s="3">
        <v>168</v>
      </c>
      <c r="C51" s="2" t="s">
        <v>179</v>
      </c>
      <c r="D51" s="2" t="s">
        <v>180</v>
      </c>
      <c r="E51" s="2" t="s">
        <v>181</v>
      </c>
      <c r="F51" s="3" t="s">
        <v>26</v>
      </c>
      <c r="G51" s="3">
        <v>1966</v>
      </c>
      <c r="H51" s="6">
        <f t="shared" si="2"/>
        <v>53</v>
      </c>
      <c r="I51" s="14" t="str">
        <f t="shared" si="3"/>
        <v>C</v>
      </c>
    </row>
    <row r="52" spans="1:9">
      <c r="A52" s="18">
        <v>49</v>
      </c>
      <c r="B52" s="3">
        <v>169</v>
      </c>
      <c r="C52" s="2" t="s">
        <v>176</v>
      </c>
      <c r="D52" s="2" t="s">
        <v>177</v>
      </c>
      <c r="E52" s="2" t="s">
        <v>178</v>
      </c>
      <c r="F52" s="3" t="s">
        <v>34</v>
      </c>
      <c r="G52" s="3">
        <v>1988</v>
      </c>
      <c r="H52" s="6">
        <f t="shared" si="2"/>
        <v>31</v>
      </c>
      <c r="I52" s="14" t="str">
        <f t="shared" si="3"/>
        <v>E</v>
      </c>
    </row>
    <row r="53" spans="1:9">
      <c r="A53" s="18">
        <v>48</v>
      </c>
      <c r="B53" s="3">
        <v>170</v>
      </c>
      <c r="C53" s="2" t="s">
        <v>173</v>
      </c>
      <c r="D53" s="2" t="s">
        <v>174</v>
      </c>
      <c r="E53" s="2" t="s">
        <v>175</v>
      </c>
      <c r="F53" s="3" t="s">
        <v>26</v>
      </c>
      <c r="G53" s="3">
        <v>1985</v>
      </c>
      <c r="H53" s="6">
        <f t="shared" si="2"/>
        <v>34</v>
      </c>
      <c r="I53" s="14" t="str">
        <f t="shared" si="3"/>
        <v>A</v>
      </c>
    </row>
    <row r="54" spans="1:9">
      <c r="A54" s="18">
        <v>47</v>
      </c>
      <c r="B54" s="3">
        <v>171</v>
      </c>
      <c r="C54" s="2" t="s">
        <v>172</v>
      </c>
      <c r="D54" s="2" t="s">
        <v>132</v>
      </c>
      <c r="E54" s="2" t="s">
        <v>114</v>
      </c>
      <c r="F54" s="3" t="s">
        <v>26</v>
      </c>
      <c r="G54" s="3">
        <v>1961</v>
      </c>
      <c r="H54" s="6">
        <f t="shared" si="2"/>
        <v>58</v>
      </c>
      <c r="I54" s="14" t="str">
        <f t="shared" si="3"/>
        <v>C</v>
      </c>
    </row>
    <row r="55" spans="1:9">
      <c r="A55" s="18">
        <v>45</v>
      </c>
      <c r="B55" s="3">
        <v>172</v>
      </c>
      <c r="C55" s="2" t="s">
        <v>168</v>
      </c>
      <c r="D55" s="2" t="s">
        <v>169</v>
      </c>
      <c r="E55" s="2" t="s">
        <v>96</v>
      </c>
      <c r="F55" s="3" t="s">
        <v>26</v>
      </c>
      <c r="G55" s="3">
        <v>1974</v>
      </c>
      <c r="H55" s="6">
        <f t="shared" si="2"/>
        <v>45</v>
      </c>
      <c r="I55" s="14" t="str">
        <f t="shared" si="3"/>
        <v>B</v>
      </c>
    </row>
    <row r="56" spans="1:9">
      <c r="A56" s="18">
        <v>46</v>
      </c>
      <c r="B56" s="3">
        <v>173</v>
      </c>
      <c r="C56" s="2" t="s">
        <v>170</v>
      </c>
      <c r="D56" s="2" t="s">
        <v>171</v>
      </c>
      <c r="E56" s="2" t="s">
        <v>150</v>
      </c>
      <c r="F56" s="3" t="s">
        <v>26</v>
      </c>
      <c r="G56" s="3">
        <v>1989</v>
      </c>
      <c r="H56" s="6">
        <f t="shared" si="2"/>
        <v>30</v>
      </c>
      <c r="I56" s="14" t="str">
        <f t="shared" si="3"/>
        <v>A</v>
      </c>
    </row>
    <row r="57" spans="1:9">
      <c r="A57" s="18">
        <v>44</v>
      </c>
      <c r="B57" s="3">
        <v>174</v>
      </c>
      <c r="C57" s="2" t="s">
        <v>166</v>
      </c>
      <c r="D57" s="2" t="s">
        <v>167</v>
      </c>
      <c r="E57" s="2" t="s">
        <v>96</v>
      </c>
      <c r="F57" s="3" t="s">
        <v>34</v>
      </c>
      <c r="G57" s="3">
        <v>1970</v>
      </c>
      <c r="H57" s="6">
        <f t="shared" si="2"/>
        <v>49</v>
      </c>
      <c r="I57" s="14" t="str">
        <f t="shared" si="3"/>
        <v>F</v>
      </c>
    </row>
    <row r="58" spans="1:9">
      <c r="A58" s="18">
        <v>43</v>
      </c>
      <c r="B58" s="3">
        <v>175</v>
      </c>
      <c r="C58" s="2" t="s">
        <v>164</v>
      </c>
      <c r="D58" s="2" t="s">
        <v>165</v>
      </c>
      <c r="E58" s="2" t="s">
        <v>150</v>
      </c>
      <c r="F58" s="3" t="s">
        <v>26</v>
      </c>
      <c r="G58" s="3">
        <v>1977</v>
      </c>
      <c r="H58" s="6">
        <f t="shared" si="2"/>
        <v>42</v>
      </c>
      <c r="I58" s="14" t="str">
        <f t="shared" si="3"/>
        <v>B</v>
      </c>
    </row>
    <row r="59" spans="1:9">
      <c r="A59" s="18">
        <v>42</v>
      </c>
      <c r="B59" s="3">
        <v>176</v>
      </c>
      <c r="C59" s="2" t="s">
        <v>162</v>
      </c>
      <c r="D59" s="2" t="s">
        <v>86</v>
      </c>
      <c r="E59" s="2" t="s">
        <v>163</v>
      </c>
      <c r="F59" s="3" t="s">
        <v>26</v>
      </c>
      <c r="G59" s="3">
        <v>1973</v>
      </c>
      <c r="H59" s="6">
        <f t="shared" si="2"/>
        <v>46</v>
      </c>
      <c r="I59" s="14" t="str">
        <f t="shared" si="3"/>
        <v>B</v>
      </c>
    </row>
    <row r="60" spans="1:9">
      <c r="A60" s="18">
        <v>41</v>
      </c>
      <c r="B60" s="3">
        <v>177</v>
      </c>
      <c r="C60" s="2" t="s">
        <v>160</v>
      </c>
      <c r="D60" s="2" t="s">
        <v>161</v>
      </c>
      <c r="E60" s="2" t="s">
        <v>96</v>
      </c>
      <c r="F60" s="3" t="s">
        <v>34</v>
      </c>
      <c r="G60" s="3">
        <v>1973</v>
      </c>
      <c r="H60" s="6">
        <f t="shared" si="2"/>
        <v>46</v>
      </c>
      <c r="I60" s="14" t="str">
        <f t="shared" si="3"/>
        <v>F</v>
      </c>
    </row>
    <row r="61" spans="1:9">
      <c r="A61" s="18">
        <v>40</v>
      </c>
      <c r="B61" s="3">
        <v>178</v>
      </c>
      <c r="C61" s="2" t="s">
        <v>158</v>
      </c>
      <c r="D61" s="2" t="s">
        <v>159</v>
      </c>
      <c r="E61" s="2" t="s">
        <v>157</v>
      </c>
      <c r="F61" s="3" t="s">
        <v>26</v>
      </c>
      <c r="G61" s="3">
        <v>1992</v>
      </c>
      <c r="H61" s="6">
        <f t="shared" si="2"/>
        <v>27</v>
      </c>
      <c r="I61" s="14" t="str">
        <f t="shared" si="3"/>
        <v>A</v>
      </c>
    </row>
    <row r="62" spans="1:9">
      <c r="A62" s="18">
        <v>39</v>
      </c>
      <c r="B62" s="3">
        <v>179</v>
      </c>
      <c r="C62" s="2" t="s">
        <v>155</v>
      </c>
      <c r="D62" s="2" t="s">
        <v>156</v>
      </c>
      <c r="E62" s="2" t="s">
        <v>157</v>
      </c>
      <c r="F62" s="3" t="s">
        <v>26</v>
      </c>
      <c r="G62" s="3">
        <v>1975</v>
      </c>
      <c r="H62" s="6">
        <f t="shared" si="2"/>
        <v>44</v>
      </c>
      <c r="I62" s="14" t="str">
        <f t="shared" si="3"/>
        <v>B</v>
      </c>
    </row>
    <row r="63" spans="1:9">
      <c r="A63" s="18">
        <v>38</v>
      </c>
      <c r="B63" s="3">
        <v>180</v>
      </c>
      <c r="C63" s="2" t="s">
        <v>153</v>
      </c>
      <c r="D63" s="2" t="s">
        <v>30</v>
      </c>
      <c r="E63" s="2" t="s">
        <v>154</v>
      </c>
      <c r="F63" s="3" t="s">
        <v>77</v>
      </c>
      <c r="G63" s="3">
        <v>1979</v>
      </c>
      <c r="H63" s="6">
        <f t="shared" si="2"/>
        <v>40</v>
      </c>
      <c r="I63" s="14" t="s">
        <v>346</v>
      </c>
    </row>
    <row r="64" spans="1:9">
      <c r="A64" s="18">
        <v>37</v>
      </c>
      <c r="B64" s="3">
        <v>183</v>
      </c>
      <c r="C64" s="2" t="s">
        <v>151</v>
      </c>
      <c r="D64" s="2" t="s">
        <v>152</v>
      </c>
      <c r="E64" s="2" t="s">
        <v>150</v>
      </c>
      <c r="F64" s="3" t="s">
        <v>26</v>
      </c>
      <c r="G64" s="3">
        <v>1977</v>
      </c>
      <c r="H64" s="6">
        <f t="shared" si="2"/>
        <v>42</v>
      </c>
      <c r="I64" s="14" t="str">
        <f>IF(F64="M",IF(G64=$C$3,"B",IF(G64&gt;$C$3,"A",IF(G64=$C$4,"B",IF(G64&gt;$C$4,"B",IF(G64=$C$5,"C",IF(G64&lt;$C$5,"C","")))))),IF(F64="Ž",(IF(G64=$C$7,"E",IF(G64&gt;$C$7,"E",IF(G64&lt;$C$7,"F","")))),""))</f>
        <v>B</v>
      </c>
    </row>
    <row r="65" spans="1:9">
      <c r="A65" s="18">
        <v>36</v>
      </c>
      <c r="B65" s="3">
        <v>184</v>
      </c>
      <c r="C65" s="2" t="s">
        <v>148</v>
      </c>
      <c r="D65" s="2" t="s">
        <v>149</v>
      </c>
      <c r="E65" s="2" t="s">
        <v>150</v>
      </c>
      <c r="F65" s="3" t="s">
        <v>26</v>
      </c>
      <c r="G65" s="3">
        <v>1989</v>
      </c>
      <c r="H65" s="6">
        <f t="shared" si="2"/>
        <v>30</v>
      </c>
      <c r="I65" s="14" t="str">
        <f>IF(F65="M",IF(G65=$C$3,"B",IF(G65&gt;$C$3,"A",IF(G65=$C$4,"B",IF(G65&gt;$C$4,"B",IF(G65=$C$5,"C",IF(G65&lt;$C$5,"C","")))))),IF(F65="Ž",(IF(G65=$C$7,"E",IF(G65&gt;$C$7,"E",IF(G65&lt;$C$7,"F","")))),""))</f>
        <v>A</v>
      </c>
    </row>
    <row r="66" spans="1:9">
      <c r="A66" s="18">
        <v>35</v>
      </c>
      <c r="B66" s="3">
        <v>185</v>
      </c>
      <c r="C66" s="2" t="s">
        <v>144</v>
      </c>
      <c r="D66" s="2" t="s">
        <v>147</v>
      </c>
      <c r="E66" s="2" t="s">
        <v>146</v>
      </c>
      <c r="F66" s="3" t="s">
        <v>77</v>
      </c>
      <c r="G66" s="3">
        <v>2004</v>
      </c>
      <c r="H66" s="6">
        <f t="shared" si="2"/>
        <v>15</v>
      </c>
      <c r="I66" s="14" t="s">
        <v>347</v>
      </c>
    </row>
    <row r="67" spans="1:9">
      <c r="A67" s="18">
        <v>34</v>
      </c>
      <c r="B67" s="3">
        <v>186</v>
      </c>
      <c r="C67" s="2" t="s">
        <v>144</v>
      </c>
      <c r="D67" s="2" t="s">
        <v>145</v>
      </c>
      <c r="E67" s="2" t="s">
        <v>146</v>
      </c>
      <c r="F67" s="3" t="s">
        <v>26</v>
      </c>
      <c r="G67" s="3">
        <v>1974</v>
      </c>
      <c r="H67" s="6">
        <f t="shared" si="2"/>
        <v>45</v>
      </c>
      <c r="I67" s="14" t="str">
        <f t="shared" ref="I67:I80" si="4">IF(F67="M",IF(G67=$C$3,"B",IF(G67&gt;$C$3,"A",IF(G67=$C$4,"B",IF(G67&gt;$C$4,"B",IF(G67=$C$5,"C",IF(G67&lt;$C$5,"C","")))))),IF(F67="Ž",(IF(G67=$C$7,"E",IF(G67&gt;$C$7,"E",IF(G67&lt;$C$7,"F","")))),""))</f>
        <v>B</v>
      </c>
    </row>
    <row r="68" spans="1:9">
      <c r="A68" s="18">
        <v>33</v>
      </c>
      <c r="B68" s="3">
        <v>187</v>
      </c>
      <c r="C68" s="2" t="s">
        <v>141</v>
      </c>
      <c r="D68" s="2" t="s">
        <v>142</v>
      </c>
      <c r="E68" s="2" t="s">
        <v>143</v>
      </c>
      <c r="F68" s="3" t="s">
        <v>26</v>
      </c>
      <c r="G68" s="3">
        <v>1978</v>
      </c>
      <c r="H68" s="6">
        <f t="shared" si="2"/>
        <v>41</v>
      </c>
      <c r="I68" s="14" t="str">
        <f t="shared" si="4"/>
        <v>B</v>
      </c>
    </row>
    <row r="69" spans="1:9">
      <c r="A69" s="18">
        <v>32</v>
      </c>
      <c r="B69" s="3">
        <v>188</v>
      </c>
      <c r="C69" s="2" t="s">
        <v>139</v>
      </c>
      <c r="D69" s="2" t="s">
        <v>140</v>
      </c>
      <c r="E69" s="2" t="s">
        <v>80</v>
      </c>
      <c r="F69" s="3" t="s">
        <v>34</v>
      </c>
      <c r="G69" s="3">
        <v>1978</v>
      </c>
      <c r="H69" s="6">
        <f t="shared" si="2"/>
        <v>41</v>
      </c>
      <c r="I69" s="14" t="str">
        <f t="shared" si="4"/>
        <v>F</v>
      </c>
    </row>
    <row r="70" spans="1:9">
      <c r="A70" s="18">
        <v>31</v>
      </c>
      <c r="B70" s="3">
        <v>189</v>
      </c>
      <c r="C70" s="2" t="s">
        <v>137</v>
      </c>
      <c r="D70" s="2" t="s">
        <v>138</v>
      </c>
      <c r="E70" s="2" t="s">
        <v>80</v>
      </c>
      <c r="F70" s="3" t="s">
        <v>34</v>
      </c>
      <c r="G70" s="3">
        <v>1977</v>
      </c>
      <c r="H70" s="6">
        <f t="shared" si="2"/>
        <v>42</v>
      </c>
      <c r="I70" s="14" t="str">
        <f t="shared" si="4"/>
        <v>F</v>
      </c>
    </row>
    <row r="71" spans="1:9">
      <c r="A71" s="18">
        <v>30</v>
      </c>
      <c r="B71" s="3">
        <v>191</v>
      </c>
      <c r="C71" s="2" t="s">
        <v>136</v>
      </c>
      <c r="D71" s="2" t="s">
        <v>44</v>
      </c>
      <c r="E71" s="2" t="s">
        <v>99</v>
      </c>
      <c r="F71" s="3" t="s">
        <v>26</v>
      </c>
      <c r="G71" s="3">
        <v>2004</v>
      </c>
      <c r="H71" s="6">
        <f t="shared" si="2"/>
        <v>15</v>
      </c>
      <c r="I71" s="14" t="str">
        <f t="shared" si="4"/>
        <v>A</v>
      </c>
    </row>
    <row r="72" spans="1:9">
      <c r="A72" s="18">
        <v>133</v>
      </c>
      <c r="B72" s="3">
        <v>192</v>
      </c>
      <c r="C72" s="2" t="s">
        <v>339</v>
      </c>
      <c r="D72" s="2" t="s">
        <v>325</v>
      </c>
      <c r="E72" s="2" t="s">
        <v>340</v>
      </c>
      <c r="F72" s="2" t="s">
        <v>26</v>
      </c>
      <c r="G72" s="2">
        <v>1983</v>
      </c>
      <c r="H72" s="6">
        <f t="shared" si="2"/>
        <v>36</v>
      </c>
      <c r="I72" s="14" t="str">
        <f t="shared" si="4"/>
        <v>A</v>
      </c>
    </row>
    <row r="73" spans="1:9">
      <c r="A73" s="18">
        <v>29</v>
      </c>
      <c r="B73" s="3">
        <v>193</v>
      </c>
      <c r="C73" s="2" t="s">
        <v>135</v>
      </c>
      <c r="D73" s="2" t="s">
        <v>57</v>
      </c>
      <c r="E73" s="2" t="s">
        <v>99</v>
      </c>
      <c r="F73" s="3" t="s">
        <v>26</v>
      </c>
      <c r="G73" s="3">
        <v>1999</v>
      </c>
      <c r="H73" s="6">
        <f t="shared" si="2"/>
        <v>20</v>
      </c>
      <c r="I73" s="14" t="str">
        <f t="shared" si="4"/>
        <v>A</v>
      </c>
    </row>
    <row r="74" spans="1:9">
      <c r="A74" s="18">
        <v>104</v>
      </c>
      <c r="B74" s="3">
        <v>194</v>
      </c>
      <c r="C74" s="2" t="s">
        <v>277</v>
      </c>
      <c r="D74" s="2" t="s">
        <v>278</v>
      </c>
      <c r="E74" s="2" t="s">
        <v>109</v>
      </c>
      <c r="F74" s="2" t="s">
        <v>26</v>
      </c>
      <c r="G74" s="2">
        <v>1985</v>
      </c>
      <c r="H74" s="6">
        <f t="shared" si="2"/>
        <v>34</v>
      </c>
      <c r="I74" s="14" t="str">
        <f t="shared" si="4"/>
        <v>A</v>
      </c>
    </row>
    <row r="75" spans="1:9">
      <c r="A75" s="18">
        <v>135</v>
      </c>
      <c r="B75" s="3">
        <v>195</v>
      </c>
      <c r="C75" s="2" t="s">
        <v>343</v>
      </c>
      <c r="D75" s="2" t="s">
        <v>260</v>
      </c>
      <c r="E75" s="2" t="s">
        <v>25</v>
      </c>
      <c r="F75" s="2" t="s">
        <v>34</v>
      </c>
      <c r="G75" s="2">
        <v>1988</v>
      </c>
      <c r="H75" s="6">
        <f t="shared" si="2"/>
        <v>31</v>
      </c>
      <c r="I75" s="14" t="str">
        <f t="shared" si="4"/>
        <v>E</v>
      </c>
    </row>
    <row r="76" spans="1:9">
      <c r="A76" s="18">
        <v>134</v>
      </c>
      <c r="B76" s="3">
        <v>196</v>
      </c>
      <c r="C76" s="2" t="s">
        <v>341</v>
      </c>
      <c r="D76" s="2" t="s">
        <v>342</v>
      </c>
      <c r="E76" s="2" t="s">
        <v>340</v>
      </c>
      <c r="F76" s="2" t="s">
        <v>34</v>
      </c>
      <c r="G76" s="2">
        <v>1975</v>
      </c>
      <c r="H76" s="6">
        <f t="shared" si="2"/>
        <v>44</v>
      </c>
      <c r="I76" s="14" t="str">
        <f t="shared" si="4"/>
        <v>F</v>
      </c>
    </row>
    <row r="77" spans="1:9">
      <c r="A77" s="18">
        <v>77</v>
      </c>
      <c r="B77" s="3">
        <v>197</v>
      </c>
      <c r="C77" s="2" t="s">
        <v>135</v>
      </c>
      <c r="D77" s="2" t="s">
        <v>145</v>
      </c>
      <c r="E77" s="2" t="s">
        <v>99</v>
      </c>
      <c r="F77" s="2" t="s">
        <v>26</v>
      </c>
      <c r="G77" s="2">
        <v>1971</v>
      </c>
      <c r="H77" s="6">
        <f t="shared" si="2"/>
        <v>48</v>
      </c>
      <c r="I77" s="14" t="str">
        <f t="shared" si="4"/>
        <v>B</v>
      </c>
    </row>
    <row r="78" spans="1:9">
      <c r="A78" s="18">
        <v>76</v>
      </c>
      <c r="B78" s="3">
        <v>198</v>
      </c>
      <c r="C78" s="2" t="s">
        <v>227</v>
      </c>
      <c r="D78" s="2" t="s">
        <v>145</v>
      </c>
      <c r="E78" s="2" t="s">
        <v>96</v>
      </c>
      <c r="F78" s="2" t="s">
        <v>26</v>
      </c>
      <c r="G78" s="2">
        <v>1973</v>
      </c>
      <c r="H78" s="6">
        <f t="shared" ref="H78:H109" si="5">2019-G78</f>
        <v>46</v>
      </c>
      <c r="I78" s="14" t="str">
        <f t="shared" si="4"/>
        <v>B</v>
      </c>
    </row>
    <row r="79" spans="1:9">
      <c r="A79" s="18">
        <v>75</v>
      </c>
      <c r="B79" s="3">
        <v>199</v>
      </c>
      <c r="C79" s="2" t="s">
        <v>46</v>
      </c>
      <c r="D79" s="2" t="s">
        <v>24</v>
      </c>
      <c r="E79" s="2" t="s">
        <v>226</v>
      </c>
      <c r="F79" s="2" t="s">
        <v>26</v>
      </c>
      <c r="G79" s="2">
        <v>1980</v>
      </c>
      <c r="H79" s="6">
        <f t="shared" si="5"/>
        <v>39</v>
      </c>
      <c r="I79" s="14" t="str">
        <f t="shared" si="4"/>
        <v>A</v>
      </c>
    </row>
    <row r="80" spans="1:9">
      <c r="A80" s="18">
        <v>74</v>
      </c>
      <c r="B80" s="3">
        <v>202</v>
      </c>
      <c r="C80" s="2" t="s">
        <v>224</v>
      </c>
      <c r="D80" s="2" t="s">
        <v>60</v>
      </c>
      <c r="E80" s="2" t="s">
        <v>225</v>
      </c>
      <c r="F80" s="2" t="s">
        <v>26</v>
      </c>
      <c r="G80" s="2">
        <v>1982</v>
      </c>
      <c r="H80" s="6">
        <f t="shared" si="5"/>
        <v>37</v>
      </c>
      <c r="I80" s="14" t="str">
        <f t="shared" si="4"/>
        <v>A</v>
      </c>
    </row>
    <row r="81" spans="1:9">
      <c r="A81" s="18">
        <v>73</v>
      </c>
      <c r="B81" s="3">
        <v>204</v>
      </c>
      <c r="C81" s="2" t="s">
        <v>221</v>
      </c>
      <c r="D81" s="2" t="s">
        <v>222</v>
      </c>
      <c r="E81" s="2" t="s">
        <v>220</v>
      </c>
      <c r="F81" s="2" t="s">
        <v>223</v>
      </c>
      <c r="G81" s="2">
        <v>1976</v>
      </c>
      <c r="H81" s="6">
        <f t="shared" si="5"/>
        <v>43</v>
      </c>
      <c r="I81" s="14" t="s">
        <v>349</v>
      </c>
    </row>
    <row r="82" spans="1:9">
      <c r="A82" s="18">
        <v>72</v>
      </c>
      <c r="B82" s="3">
        <v>206</v>
      </c>
      <c r="C82" s="2" t="s">
        <v>219</v>
      </c>
      <c r="D82" s="2" t="s">
        <v>30</v>
      </c>
      <c r="E82" s="2" t="s">
        <v>220</v>
      </c>
      <c r="F82" s="2" t="s">
        <v>26</v>
      </c>
      <c r="G82" s="2">
        <v>1977</v>
      </c>
      <c r="H82" s="6">
        <f t="shared" si="5"/>
        <v>42</v>
      </c>
      <c r="I82" s="14" t="str">
        <f>IF(F82="M",IF(G82=$C$3,"B",IF(G82&gt;$C$3,"A",IF(G82=$C$4,"B",IF(G82&gt;$C$4,"B",IF(G82=$C$5,"C",IF(G82&lt;$C$5,"C","")))))),IF(F82="Ž",(IF(G82=$C$7,"E",IF(G82&gt;$C$7,"E",IF(G82&lt;$C$7,"F","")))),""))</f>
        <v>B</v>
      </c>
    </row>
    <row r="83" spans="1:9">
      <c r="A83" s="18">
        <v>71</v>
      </c>
      <c r="B83" s="3">
        <v>207</v>
      </c>
      <c r="C83" s="2" t="s">
        <v>218</v>
      </c>
      <c r="D83" s="2" t="s">
        <v>60</v>
      </c>
      <c r="E83" s="2" t="s">
        <v>96</v>
      </c>
      <c r="F83" s="2" t="s">
        <v>26</v>
      </c>
      <c r="G83" s="2">
        <v>1976</v>
      </c>
      <c r="H83" s="6">
        <f t="shared" si="5"/>
        <v>43</v>
      </c>
      <c r="I83" s="14" t="str">
        <f>IF(F83="M",IF(G83=$C$3,"B",IF(G83&gt;$C$3,"A",IF(G83=$C$4,"B",IF(G83&gt;$C$4,"B",IF(G83=$C$5,"C",IF(G83&lt;$C$5,"C","")))))),IF(F83="Ž",(IF(G83=$C$7,"E",IF(G83&gt;$C$7,"E",IF(G83&lt;$C$7,"F","")))),""))</f>
        <v>B</v>
      </c>
    </row>
    <row r="84" spans="1:9">
      <c r="A84" s="18">
        <v>70</v>
      </c>
      <c r="B84" s="3">
        <v>210</v>
      </c>
      <c r="C84" s="2" t="s">
        <v>214</v>
      </c>
      <c r="D84" s="2" t="s">
        <v>217</v>
      </c>
      <c r="E84" s="2" t="s">
        <v>216</v>
      </c>
      <c r="F84" s="2" t="s">
        <v>26</v>
      </c>
      <c r="G84" s="2">
        <v>1983</v>
      </c>
      <c r="H84" s="6">
        <f t="shared" si="5"/>
        <v>36</v>
      </c>
      <c r="I84" s="14" t="str">
        <f>IF(F84="M",IF(G84=$C$3,"B",IF(G84&gt;$C$3,"A",IF(G84=$C$4,"B",IF(G84&gt;$C$4,"B",IF(G84=$C$5,"C",IF(G84&lt;$C$5,"C","")))))),IF(F84="Ž",(IF(G84=$C$7,"E",IF(G84&gt;$C$7,"E",IF(G84&lt;$C$7,"F","")))),""))</f>
        <v>A</v>
      </c>
    </row>
    <row r="85" spans="1:9">
      <c r="A85" s="18">
        <v>69</v>
      </c>
      <c r="B85" s="3">
        <v>213</v>
      </c>
      <c r="C85" s="2" t="s">
        <v>214</v>
      </c>
      <c r="D85" s="2" t="s">
        <v>215</v>
      </c>
      <c r="E85" s="2" t="s">
        <v>216</v>
      </c>
      <c r="F85" s="2" t="s">
        <v>34</v>
      </c>
      <c r="G85" s="2">
        <v>1976</v>
      </c>
      <c r="H85" s="6">
        <f t="shared" si="5"/>
        <v>43</v>
      </c>
      <c r="I85" s="14" t="str">
        <f>IF(F85="M",IF(G85=$C$3,"B",IF(G85&gt;$C$3,"A",IF(G85=$C$4,"B",IF(G85&gt;$C$4,"B",IF(G85=$C$5,"C",IF(G85&lt;$C$5,"C","")))))),IF(F85="Ž",(IF(G85=$C$7,"E",IF(G85&gt;$C$7,"E",IF(G85&lt;$C$7,"F","")))),""))</f>
        <v>F</v>
      </c>
    </row>
    <row r="86" spans="1:9">
      <c r="A86" s="18">
        <v>68</v>
      </c>
      <c r="B86" s="3">
        <v>214</v>
      </c>
      <c r="C86" s="2" t="s">
        <v>213</v>
      </c>
      <c r="D86" s="2" t="s">
        <v>132</v>
      </c>
      <c r="E86" s="2" t="s">
        <v>114</v>
      </c>
      <c r="F86" s="2" t="s">
        <v>77</v>
      </c>
      <c r="G86" s="2">
        <v>1977</v>
      </c>
      <c r="H86" s="6">
        <f t="shared" si="5"/>
        <v>42</v>
      </c>
      <c r="I86" s="14" t="s">
        <v>346</v>
      </c>
    </row>
    <row r="87" spans="1:9">
      <c r="A87" s="18">
        <v>67</v>
      </c>
      <c r="B87" s="3">
        <v>217</v>
      </c>
      <c r="C87" s="2" t="s">
        <v>212</v>
      </c>
      <c r="D87" s="2" t="s">
        <v>55</v>
      </c>
      <c r="E87" s="2" t="s">
        <v>25</v>
      </c>
      <c r="F87" s="2" t="s">
        <v>34</v>
      </c>
      <c r="G87" s="2">
        <v>1984</v>
      </c>
      <c r="H87" s="6">
        <f t="shared" si="5"/>
        <v>35</v>
      </c>
      <c r="I87" s="14" t="str">
        <f t="shared" ref="I87:I97" si="6">IF(F87="M",IF(G87=$C$3,"B",IF(G87&gt;$C$3,"A",IF(G87=$C$4,"B",IF(G87&gt;$C$4,"B",IF(G87=$C$5,"C",IF(G87&lt;$C$5,"C","")))))),IF(F87="Ž",(IF(G87=$C$7,"E",IF(G87&gt;$C$7,"E",IF(G87&lt;$C$7,"F","")))),""))</f>
        <v>F</v>
      </c>
    </row>
    <row r="88" spans="1:9">
      <c r="A88" s="18">
        <v>66</v>
      </c>
      <c r="B88" s="3">
        <v>218</v>
      </c>
      <c r="C88" s="2" t="s">
        <v>209</v>
      </c>
      <c r="D88" s="2" t="s">
        <v>210</v>
      </c>
      <c r="E88" s="2" t="s">
        <v>211</v>
      </c>
      <c r="F88" s="2" t="s">
        <v>26</v>
      </c>
      <c r="G88" s="2">
        <v>1972</v>
      </c>
      <c r="H88" s="6">
        <f t="shared" si="5"/>
        <v>47</v>
      </c>
      <c r="I88" s="14" t="str">
        <f t="shared" si="6"/>
        <v>B</v>
      </c>
    </row>
    <row r="89" spans="1:9">
      <c r="A89" s="18">
        <v>65</v>
      </c>
      <c r="B89" s="3">
        <v>219</v>
      </c>
      <c r="C89" s="2" t="s">
        <v>207</v>
      </c>
      <c r="D89" s="2" t="s">
        <v>208</v>
      </c>
      <c r="E89" s="2" t="s">
        <v>96</v>
      </c>
      <c r="F89" s="2" t="s">
        <v>26</v>
      </c>
      <c r="G89" s="2">
        <v>1958</v>
      </c>
      <c r="H89" s="6">
        <f t="shared" si="5"/>
        <v>61</v>
      </c>
      <c r="I89" s="14" t="str">
        <f t="shared" si="6"/>
        <v>C</v>
      </c>
    </row>
    <row r="90" spans="1:9">
      <c r="A90" s="18">
        <v>64</v>
      </c>
      <c r="B90" s="3">
        <v>220</v>
      </c>
      <c r="C90" s="2" t="s">
        <v>206</v>
      </c>
      <c r="D90" s="2" t="s">
        <v>121</v>
      </c>
      <c r="E90" s="2" t="s">
        <v>205</v>
      </c>
      <c r="F90" s="3" t="s">
        <v>26</v>
      </c>
      <c r="G90" s="3">
        <v>1974</v>
      </c>
      <c r="H90" s="6">
        <f t="shared" si="5"/>
        <v>45</v>
      </c>
      <c r="I90" s="14" t="str">
        <f t="shared" si="6"/>
        <v>B</v>
      </c>
    </row>
    <row r="91" spans="1:9">
      <c r="A91" s="18">
        <v>63</v>
      </c>
      <c r="B91" s="3">
        <v>221</v>
      </c>
      <c r="C91" s="2" t="s">
        <v>204</v>
      </c>
      <c r="D91" s="2" t="s">
        <v>132</v>
      </c>
      <c r="E91" s="2" t="s">
        <v>205</v>
      </c>
      <c r="F91" s="3" t="s">
        <v>26</v>
      </c>
      <c r="G91" s="3">
        <v>1967</v>
      </c>
      <c r="H91" s="6">
        <f t="shared" si="5"/>
        <v>52</v>
      </c>
      <c r="I91" s="14" t="str">
        <f t="shared" si="6"/>
        <v>C</v>
      </c>
    </row>
    <row r="92" spans="1:9">
      <c r="A92" s="18">
        <v>62</v>
      </c>
      <c r="B92" s="3">
        <v>222</v>
      </c>
      <c r="C92" s="2" t="s">
        <v>202</v>
      </c>
      <c r="D92" s="2" t="s">
        <v>203</v>
      </c>
      <c r="E92" s="2" t="s">
        <v>122</v>
      </c>
      <c r="F92" s="3" t="s">
        <v>26</v>
      </c>
      <c r="G92" s="3">
        <v>1980</v>
      </c>
      <c r="H92" s="6">
        <f t="shared" si="5"/>
        <v>39</v>
      </c>
      <c r="I92" s="14" t="str">
        <f t="shared" si="6"/>
        <v>A</v>
      </c>
    </row>
    <row r="93" spans="1:9">
      <c r="A93" s="18">
        <v>61</v>
      </c>
      <c r="B93" s="3">
        <v>223</v>
      </c>
      <c r="C93" s="2" t="s">
        <v>200</v>
      </c>
      <c r="D93" s="2" t="s">
        <v>201</v>
      </c>
      <c r="E93" s="2" t="s">
        <v>205</v>
      </c>
      <c r="F93" s="3" t="s">
        <v>26</v>
      </c>
      <c r="G93" s="3">
        <v>1967</v>
      </c>
      <c r="H93" s="6">
        <f t="shared" si="5"/>
        <v>52</v>
      </c>
      <c r="I93" s="14" t="str">
        <f t="shared" si="6"/>
        <v>C</v>
      </c>
    </row>
    <row r="94" spans="1:9">
      <c r="A94" s="18">
        <v>60</v>
      </c>
      <c r="B94" s="3">
        <v>224</v>
      </c>
      <c r="C94" s="2" t="s">
        <v>199</v>
      </c>
      <c r="D94" s="2" t="s">
        <v>30</v>
      </c>
      <c r="E94" s="2" t="s">
        <v>45</v>
      </c>
      <c r="F94" s="3" t="s">
        <v>26</v>
      </c>
      <c r="G94" s="3">
        <v>1981</v>
      </c>
      <c r="H94" s="6">
        <f t="shared" si="5"/>
        <v>38</v>
      </c>
      <c r="I94" s="14" t="str">
        <f t="shared" si="6"/>
        <v>A</v>
      </c>
    </row>
    <row r="95" spans="1:9">
      <c r="A95" s="18">
        <v>96</v>
      </c>
      <c r="B95" s="3">
        <v>225</v>
      </c>
      <c r="C95" s="2" t="s">
        <v>259</v>
      </c>
      <c r="D95" s="2" t="s">
        <v>260</v>
      </c>
      <c r="E95" s="2" t="s">
        <v>261</v>
      </c>
      <c r="F95" s="2" t="s">
        <v>34</v>
      </c>
      <c r="G95" s="2">
        <v>1986</v>
      </c>
      <c r="H95" s="6">
        <f t="shared" si="5"/>
        <v>33</v>
      </c>
      <c r="I95" s="14" t="str">
        <f t="shared" si="6"/>
        <v>E</v>
      </c>
    </row>
    <row r="96" spans="1:9">
      <c r="A96" s="18">
        <v>95</v>
      </c>
      <c r="B96" s="3">
        <v>226</v>
      </c>
      <c r="C96" s="2" t="s">
        <v>257</v>
      </c>
      <c r="D96" s="2" t="s">
        <v>258</v>
      </c>
      <c r="E96" s="2" t="s">
        <v>205</v>
      </c>
      <c r="F96" s="2" t="s">
        <v>26</v>
      </c>
      <c r="G96" s="2">
        <v>1986</v>
      </c>
      <c r="H96" s="6">
        <f t="shared" si="5"/>
        <v>33</v>
      </c>
      <c r="I96" s="14" t="str">
        <f t="shared" si="6"/>
        <v>A</v>
      </c>
    </row>
    <row r="97" spans="1:9">
      <c r="A97" s="18">
        <v>94</v>
      </c>
      <c r="B97" s="3">
        <v>227</v>
      </c>
      <c r="C97" s="2" t="s">
        <v>256</v>
      </c>
      <c r="D97" s="2" t="s">
        <v>113</v>
      </c>
      <c r="E97" s="2" t="s">
        <v>255</v>
      </c>
      <c r="F97" s="2" t="s">
        <v>26</v>
      </c>
      <c r="G97" s="2">
        <v>1964</v>
      </c>
      <c r="H97" s="6">
        <f t="shared" si="5"/>
        <v>55</v>
      </c>
      <c r="I97" s="14" t="str">
        <f t="shared" si="6"/>
        <v>C</v>
      </c>
    </row>
    <row r="98" spans="1:9">
      <c r="A98" s="18">
        <v>93</v>
      </c>
      <c r="B98" s="3">
        <v>228</v>
      </c>
      <c r="C98" s="2" t="s">
        <v>253</v>
      </c>
      <c r="D98" s="2" t="s">
        <v>254</v>
      </c>
      <c r="E98" s="2" t="s">
        <v>255</v>
      </c>
      <c r="F98" s="2" t="s">
        <v>223</v>
      </c>
      <c r="G98" s="2">
        <v>1972</v>
      </c>
      <c r="H98" s="6">
        <f t="shared" si="5"/>
        <v>47</v>
      </c>
      <c r="I98" s="14" t="s">
        <v>349</v>
      </c>
    </row>
    <row r="99" spans="1:9">
      <c r="A99" s="18">
        <v>92</v>
      </c>
      <c r="B99" s="3">
        <v>229</v>
      </c>
      <c r="C99" s="2" t="s">
        <v>252</v>
      </c>
      <c r="D99" s="2" t="s">
        <v>42</v>
      </c>
      <c r="E99" s="2" t="s">
        <v>226</v>
      </c>
      <c r="F99" s="2" t="s">
        <v>34</v>
      </c>
      <c r="G99" s="2">
        <v>1978</v>
      </c>
      <c r="H99" s="6">
        <f t="shared" si="5"/>
        <v>41</v>
      </c>
      <c r="I99" s="14" t="str">
        <f t="shared" ref="I99:I106" si="7">IF(F99="M",IF(G99=$C$3,"B",IF(G99&gt;$C$3,"A",IF(G99=$C$4,"B",IF(G99&gt;$C$4,"B",IF(G99=$C$5,"C",IF(G99&lt;$C$5,"C","")))))),IF(F99="Ž",(IF(G99=$C$7,"E",IF(G99&gt;$C$7,"E",IF(G99&lt;$C$7,"F","")))),""))</f>
        <v>F</v>
      </c>
    </row>
    <row r="100" spans="1:9">
      <c r="A100" s="18">
        <v>91</v>
      </c>
      <c r="B100" s="3">
        <v>230</v>
      </c>
      <c r="C100" s="2" t="s">
        <v>118</v>
      </c>
      <c r="D100" s="2" t="s">
        <v>203</v>
      </c>
      <c r="E100" s="2" t="s">
        <v>84</v>
      </c>
      <c r="F100" s="2" t="s">
        <v>26</v>
      </c>
      <c r="G100" s="2">
        <v>1976</v>
      </c>
      <c r="H100" s="6">
        <f t="shared" si="5"/>
        <v>43</v>
      </c>
      <c r="I100" s="14" t="str">
        <f t="shared" si="7"/>
        <v>B</v>
      </c>
    </row>
    <row r="101" spans="1:9">
      <c r="A101" s="18">
        <v>90</v>
      </c>
      <c r="B101" s="3">
        <v>231</v>
      </c>
      <c r="C101" s="2" t="s">
        <v>250</v>
      </c>
      <c r="D101" s="2" t="s">
        <v>124</v>
      </c>
      <c r="E101" s="2" t="s">
        <v>251</v>
      </c>
      <c r="F101" s="2" t="s">
        <v>26</v>
      </c>
      <c r="G101" s="2">
        <v>1989</v>
      </c>
      <c r="H101" s="6">
        <f t="shared" si="5"/>
        <v>30</v>
      </c>
      <c r="I101" s="14" t="str">
        <f t="shared" si="7"/>
        <v>A</v>
      </c>
    </row>
    <row r="102" spans="1:9">
      <c r="A102" s="18">
        <v>89</v>
      </c>
      <c r="B102" s="3">
        <v>232</v>
      </c>
      <c r="C102" s="2" t="s">
        <v>249</v>
      </c>
      <c r="D102" s="2" t="s">
        <v>116</v>
      </c>
      <c r="E102" s="2"/>
      <c r="F102" s="2" t="s">
        <v>26</v>
      </c>
      <c r="G102" s="2">
        <v>1985</v>
      </c>
      <c r="H102" s="6">
        <f t="shared" si="5"/>
        <v>34</v>
      </c>
      <c r="I102" s="14" t="str">
        <f t="shared" si="7"/>
        <v>A</v>
      </c>
    </row>
    <row r="103" spans="1:9">
      <c r="A103" s="18">
        <v>88</v>
      </c>
      <c r="B103" s="3">
        <v>233</v>
      </c>
      <c r="C103" s="2" t="s">
        <v>246</v>
      </c>
      <c r="D103" s="2" t="s">
        <v>247</v>
      </c>
      <c r="E103" s="2" t="s">
        <v>248</v>
      </c>
      <c r="F103" s="2" t="s">
        <v>26</v>
      </c>
      <c r="G103" s="2">
        <v>1984</v>
      </c>
      <c r="H103" s="6">
        <f t="shared" si="5"/>
        <v>35</v>
      </c>
      <c r="I103" s="14" t="str">
        <f t="shared" si="7"/>
        <v>A</v>
      </c>
    </row>
    <row r="104" spans="1:9">
      <c r="A104" s="18">
        <v>87</v>
      </c>
      <c r="B104" s="3">
        <v>234</v>
      </c>
      <c r="C104" s="2" t="s">
        <v>244</v>
      </c>
      <c r="D104" s="2" t="s">
        <v>245</v>
      </c>
      <c r="E104" s="2" t="s">
        <v>40</v>
      </c>
      <c r="F104" s="2" t="s">
        <v>26</v>
      </c>
      <c r="G104" s="2">
        <v>1999</v>
      </c>
      <c r="H104" s="6">
        <f t="shared" si="5"/>
        <v>20</v>
      </c>
      <c r="I104" s="14" t="str">
        <f t="shared" si="7"/>
        <v>A</v>
      </c>
    </row>
    <row r="105" spans="1:9">
      <c r="A105" s="18">
        <v>86</v>
      </c>
      <c r="B105" s="3">
        <v>235</v>
      </c>
      <c r="C105" s="2" t="s">
        <v>242</v>
      </c>
      <c r="D105" s="2" t="s">
        <v>243</v>
      </c>
      <c r="E105" s="2" t="s">
        <v>45</v>
      </c>
      <c r="F105" s="2" t="s">
        <v>26</v>
      </c>
      <c r="G105" s="2">
        <v>1994</v>
      </c>
      <c r="H105" s="6">
        <f t="shared" si="5"/>
        <v>25</v>
      </c>
      <c r="I105" s="14" t="str">
        <f t="shared" si="7"/>
        <v>A</v>
      </c>
    </row>
    <row r="106" spans="1:9">
      <c r="A106" s="18">
        <v>85</v>
      </c>
      <c r="B106" s="3">
        <v>236</v>
      </c>
      <c r="C106" s="2" t="s">
        <v>102</v>
      </c>
      <c r="D106" s="2" t="s">
        <v>126</v>
      </c>
      <c r="E106" s="2" t="s">
        <v>103</v>
      </c>
      <c r="F106" s="2" t="s">
        <v>26</v>
      </c>
      <c r="G106" s="2">
        <v>1981</v>
      </c>
      <c r="H106" s="6">
        <f t="shared" si="5"/>
        <v>38</v>
      </c>
      <c r="I106" s="14" t="str">
        <f t="shared" si="7"/>
        <v>A</v>
      </c>
    </row>
    <row r="107" spans="1:9">
      <c r="A107" s="18">
        <v>84</v>
      </c>
      <c r="B107" s="3">
        <v>237</v>
      </c>
      <c r="C107" s="2" t="s">
        <v>106</v>
      </c>
      <c r="D107" s="2" t="s">
        <v>241</v>
      </c>
      <c r="E107" s="2" t="s">
        <v>96</v>
      </c>
      <c r="F107" s="2" t="s">
        <v>223</v>
      </c>
      <c r="G107" s="2">
        <v>1982</v>
      </c>
      <c r="H107" s="6">
        <f t="shared" si="5"/>
        <v>37</v>
      </c>
      <c r="I107" s="14" t="s">
        <v>349</v>
      </c>
    </row>
    <row r="108" spans="1:9">
      <c r="A108" s="18">
        <v>83</v>
      </c>
      <c r="B108" s="3">
        <v>238</v>
      </c>
      <c r="C108" s="2" t="s">
        <v>238</v>
      </c>
      <c r="D108" s="2" t="s">
        <v>239</v>
      </c>
      <c r="E108" s="2" t="s">
        <v>240</v>
      </c>
      <c r="F108" s="2" t="s">
        <v>26</v>
      </c>
      <c r="G108" s="2">
        <v>1968</v>
      </c>
      <c r="H108" s="6">
        <f t="shared" si="5"/>
        <v>51</v>
      </c>
      <c r="I108" s="14" t="str">
        <f t="shared" ref="I108:I123" si="8">IF(F108="M",IF(G108=$C$3,"B",IF(G108&gt;$C$3,"A",IF(G108=$C$4,"B",IF(G108&gt;$C$4,"B",IF(G108=$C$5,"C",IF(G108&lt;$C$5,"C","")))))),IF(F108="Ž",(IF(G108=$C$7,"E",IF(G108&gt;$C$7,"E",IF(G108&lt;$C$7,"F","")))),""))</f>
        <v>C</v>
      </c>
    </row>
    <row r="109" spans="1:9">
      <c r="A109" s="18">
        <v>82</v>
      </c>
      <c r="B109" s="3">
        <v>239</v>
      </c>
      <c r="C109" s="2" t="s">
        <v>237</v>
      </c>
      <c r="D109" s="2" t="s">
        <v>91</v>
      </c>
      <c r="E109" s="2" t="s">
        <v>226</v>
      </c>
      <c r="F109" s="2" t="s">
        <v>34</v>
      </c>
      <c r="G109" s="2">
        <v>1976</v>
      </c>
      <c r="H109" s="6">
        <f t="shared" si="5"/>
        <v>43</v>
      </c>
      <c r="I109" s="14" t="str">
        <f t="shared" si="8"/>
        <v>F</v>
      </c>
    </row>
    <row r="110" spans="1:9">
      <c r="A110" s="18">
        <v>81</v>
      </c>
      <c r="B110" s="3">
        <v>240</v>
      </c>
      <c r="C110" s="2" t="s">
        <v>235</v>
      </c>
      <c r="D110" s="2" t="s">
        <v>236</v>
      </c>
      <c r="E110" s="2" t="s">
        <v>226</v>
      </c>
      <c r="F110" s="2" t="s">
        <v>34</v>
      </c>
      <c r="G110" s="2">
        <v>2000</v>
      </c>
      <c r="H110" s="6">
        <f t="shared" ref="H110:H141" si="9">2019-G110</f>
        <v>19</v>
      </c>
      <c r="I110" s="14" t="str">
        <f t="shared" si="8"/>
        <v>E</v>
      </c>
    </row>
    <row r="111" spans="1:9">
      <c r="A111" s="18">
        <v>80</v>
      </c>
      <c r="B111" s="3">
        <v>241</v>
      </c>
      <c r="C111" s="2" t="s">
        <v>232</v>
      </c>
      <c r="D111" s="2" t="s">
        <v>233</v>
      </c>
      <c r="E111" s="2" t="s">
        <v>234</v>
      </c>
      <c r="F111" s="2" t="s">
        <v>26</v>
      </c>
      <c r="G111" s="2">
        <v>1987</v>
      </c>
      <c r="H111" s="6">
        <f t="shared" si="9"/>
        <v>32</v>
      </c>
      <c r="I111" s="14" t="str">
        <f t="shared" si="8"/>
        <v>A</v>
      </c>
    </row>
    <row r="112" spans="1:9">
      <c r="A112" s="18">
        <v>79</v>
      </c>
      <c r="B112" s="3">
        <v>242</v>
      </c>
      <c r="C112" s="2" t="s">
        <v>230</v>
      </c>
      <c r="D112" s="2" t="s">
        <v>63</v>
      </c>
      <c r="E112" s="2" t="s">
        <v>231</v>
      </c>
      <c r="F112" s="2" t="s">
        <v>34</v>
      </c>
      <c r="G112" s="2">
        <v>1989</v>
      </c>
      <c r="H112" s="6">
        <f t="shared" si="9"/>
        <v>30</v>
      </c>
      <c r="I112" s="14" t="str">
        <f t="shared" si="8"/>
        <v>E</v>
      </c>
    </row>
    <row r="113" spans="1:9">
      <c r="A113" s="18">
        <v>78</v>
      </c>
      <c r="B113" s="3">
        <v>243</v>
      </c>
      <c r="C113" s="2" t="s">
        <v>228</v>
      </c>
      <c r="D113" s="2" t="s">
        <v>229</v>
      </c>
      <c r="E113" s="2" t="s">
        <v>96</v>
      </c>
      <c r="F113" s="2" t="s">
        <v>26</v>
      </c>
      <c r="G113" s="2">
        <v>1989</v>
      </c>
      <c r="H113" s="6">
        <f t="shared" si="9"/>
        <v>30</v>
      </c>
      <c r="I113" s="14" t="str">
        <f t="shared" si="8"/>
        <v>A</v>
      </c>
    </row>
    <row r="114" spans="1:9">
      <c r="A114" s="18">
        <v>109</v>
      </c>
      <c r="B114" s="3">
        <v>244</v>
      </c>
      <c r="C114" s="2" t="s">
        <v>282</v>
      </c>
      <c r="D114" s="2" t="s">
        <v>283</v>
      </c>
      <c r="E114" s="2" t="s">
        <v>284</v>
      </c>
      <c r="F114" s="2" t="s">
        <v>26</v>
      </c>
      <c r="G114" s="2">
        <v>1982</v>
      </c>
      <c r="H114" s="6">
        <f t="shared" si="9"/>
        <v>37</v>
      </c>
      <c r="I114" s="14" t="str">
        <f t="shared" si="8"/>
        <v>A</v>
      </c>
    </row>
    <row r="115" spans="1:9">
      <c r="A115" s="18">
        <v>108</v>
      </c>
      <c r="B115" s="3">
        <v>245</v>
      </c>
      <c r="C115" s="2" t="s">
        <v>273</v>
      </c>
      <c r="D115" s="2" t="s">
        <v>126</v>
      </c>
      <c r="E115" s="2" t="s">
        <v>122</v>
      </c>
      <c r="F115" s="2" t="s">
        <v>26</v>
      </c>
      <c r="G115" s="2">
        <v>1978</v>
      </c>
      <c r="H115" s="6">
        <f t="shared" si="9"/>
        <v>41</v>
      </c>
      <c r="I115" s="14" t="str">
        <f t="shared" si="8"/>
        <v>B</v>
      </c>
    </row>
    <row r="116" spans="1:9">
      <c r="A116" s="18">
        <v>107</v>
      </c>
      <c r="B116" s="3">
        <v>246</v>
      </c>
      <c r="C116" s="2" t="s">
        <v>281</v>
      </c>
      <c r="D116" s="2" t="s">
        <v>60</v>
      </c>
      <c r="E116" s="2" t="s">
        <v>240</v>
      </c>
      <c r="F116" s="2" t="s">
        <v>26</v>
      </c>
      <c r="G116" s="2">
        <v>1994</v>
      </c>
      <c r="H116" s="6">
        <f t="shared" si="9"/>
        <v>25</v>
      </c>
      <c r="I116" s="14" t="str">
        <f t="shared" si="8"/>
        <v>A</v>
      </c>
    </row>
    <row r="117" spans="1:9">
      <c r="A117" s="18">
        <v>106</v>
      </c>
      <c r="B117" s="3">
        <v>247</v>
      </c>
      <c r="C117" s="2" t="s">
        <v>280</v>
      </c>
      <c r="D117" s="2" t="s">
        <v>260</v>
      </c>
      <c r="E117" s="2" t="s">
        <v>109</v>
      </c>
      <c r="F117" s="2" t="s">
        <v>34</v>
      </c>
      <c r="G117" s="2">
        <v>1989</v>
      </c>
      <c r="H117" s="6">
        <f t="shared" si="9"/>
        <v>30</v>
      </c>
      <c r="I117" s="14" t="str">
        <f t="shared" si="8"/>
        <v>E</v>
      </c>
    </row>
    <row r="118" spans="1:9">
      <c r="A118" s="18">
        <v>105</v>
      </c>
      <c r="B118" s="3">
        <v>269</v>
      </c>
      <c r="C118" s="2" t="s">
        <v>279</v>
      </c>
      <c r="D118" s="2" t="s">
        <v>42</v>
      </c>
      <c r="E118" s="2" t="s">
        <v>25</v>
      </c>
      <c r="F118" s="2" t="s">
        <v>34</v>
      </c>
      <c r="G118" s="2">
        <v>1986</v>
      </c>
      <c r="H118" s="6">
        <f t="shared" si="9"/>
        <v>33</v>
      </c>
      <c r="I118" s="14" t="str">
        <f t="shared" si="8"/>
        <v>E</v>
      </c>
    </row>
    <row r="119" spans="1:9">
      <c r="A119" s="18">
        <v>103</v>
      </c>
      <c r="B119" s="3">
        <v>270</v>
      </c>
      <c r="C119" s="2" t="s">
        <v>275</v>
      </c>
      <c r="D119" s="2" t="s">
        <v>276</v>
      </c>
      <c r="E119" s="2" t="s">
        <v>25</v>
      </c>
      <c r="F119" s="2" t="s">
        <v>26</v>
      </c>
      <c r="G119" s="2">
        <v>2005</v>
      </c>
      <c r="H119" s="6">
        <f t="shared" si="9"/>
        <v>14</v>
      </c>
      <c r="I119" s="14" t="str">
        <f t="shared" si="8"/>
        <v>A</v>
      </c>
    </row>
    <row r="120" spans="1:9">
      <c r="A120" s="18">
        <v>102</v>
      </c>
      <c r="B120" s="3">
        <v>271</v>
      </c>
      <c r="C120" s="2" t="s">
        <v>273</v>
      </c>
      <c r="D120" s="2" t="s">
        <v>274</v>
      </c>
      <c r="E120" s="2" t="s">
        <v>53</v>
      </c>
      <c r="F120" s="2" t="s">
        <v>26</v>
      </c>
      <c r="G120" s="2">
        <v>1980</v>
      </c>
      <c r="H120" s="6">
        <f t="shared" si="9"/>
        <v>39</v>
      </c>
      <c r="I120" s="14" t="str">
        <f t="shared" si="8"/>
        <v>A</v>
      </c>
    </row>
    <row r="121" spans="1:9">
      <c r="A121" s="18">
        <v>101</v>
      </c>
      <c r="B121" s="3">
        <v>272</v>
      </c>
      <c r="C121" s="2" t="s">
        <v>271</v>
      </c>
      <c r="D121" s="2" t="s">
        <v>272</v>
      </c>
      <c r="E121" s="2" t="s">
        <v>270</v>
      </c>
      <c r="F121" s="2" t="s">
        <v>34</v>
      </c>
      <c r="G121" s="2">
        <v>1976</v>
      </c>
      <c r="H121" s="6">
        <f t="shared" si="9"/>
        <v>43</v>
      </c>
      <c r="I121" s="14" t="str">
        <f t="shared" si="8"/>
        <v>F</v>
      </c>
    </row>
    <row r="122" spans="1:9">
      <c r="A122" s="18">
        <v>100</v>
      </c>
      <c r="B122" s="3">
        <v>273</v>
      </c>
      <c r="C122" s="2" t="s">
        <v>269</v>
      </c>
      <c r="D122" s="2" t="s">
        <v>145</v>
      </c>
      <c r="E122" s="2" t="s">
        <v>270</v>
      </c>
      <c r="F122" s="2" t="s">
        <v>26</v>
      </c>
      <c r="G122" s="2">
        <v>1964</v>
      </c>
      <c r="H122" s="6">
        <f t="shared" si="9"/>
        <v>55</v>
      </c>
      <c r="I122" s="14" t="str">
        <f t="shared" si="8"/>
        <v>C</v>
      </c>
    </row>
    <row r="123" spans="1:9">
      <c r="A123" s="18">
        <v>99</v>
      </c>
      <c r="B123" s="3">
        <v>274</v>
      </c>
      <c r="C123" s="2" t="s">
        <v>267</v>
      </c>
      <c r="D123" s="2" t="s">
        <v>147</v>
      </c>
      <c r="E123" s="2" t="s">
        <v>268</v>
      </c>
      <c r="F123" s="2" t="s">
        <v>26</v>
      </c>
      <c r="G123" s="2">
        <v>1976</v>
      </c>
      <c r="H123" s="6">
        <f t="shared" si="9"/>
        <v>43</v>
      </c>
      <c r="I123" s="14" t="str">
        <f t="shared" si="8"/>
        <v>B</v>
      </c>
    </row>
    <row r="124" spans="1:9">
      <c r="A124" s="18">
        <v>98</v>
      </c>
      <c r="B124" s="3">
        <v>275</v>
      </c>
      <c r="C124" s="2" t="s">
        <v>265</v>
      </c>
      <c r="D124" s="2" t="s">
        <v>266</v>
      </c>
      <c r="E124" s="2" t="s">
        <v>96</v>
      </c>
      <c r="F124" s="2" t="s">
        <v>223</v>
      </c>
      <c r="G124" s="2">
        <v>1978</v>
      </c>
      <c r="H124" s="6">
        <f t="shared" si="9"/>
        <v>41</v>
      </c>
      <c r="I124" s="14" t="s">
        <v>349</v>
      </c>
    </row>
    <row r="125" spans="1:9">
      <c r="A125" s="18">
        <v>97</v>
      </c>
      <c r="B125" s="3">
        <v>276</v>
      </c>
      <c r="C125" s="2" t="s">
        <v>262</v>
      </c>
      <c r="D125" s="2" t="s">
        <v>263</v>
      </c>
      <c r="E125" s="2" t="s">
        <v>264</v>
      </c>
      <c r="F125" s="2" t="s">
        <v>223</v>
      </c>
      <c r="G125" s="2">
        <v>1997</v>
      </c>
      <c r="H125" s="6">
        <f t="shared" si="9"/>
        <v>22</v>
      </c>
      <c r="I125" s="14" t="s">
        <v>348</v>
      </c>
    </row>
    <row r="126" spans="1:9">
      <c r="A126" s="18">
        <v>132</v>
      </c>
      <c r="B126" s="3">
        <v>277</v>
      </c>
      <c r="C126" s="2" t="s">
        <v>338</v>
      </c>
      <c r="D126" s="2" t="s">
        <v>50</v>
      </c>
      <c r="E126" s="2" t="s">
        <v>337</v>
      </c>
      <c r="F126" s="2" t="s">
        <v>34</v>
      </c>
      <c r="G126" s="2">
        <v>1987</v>
      </c>
      <c r="H126" s="6">
        <f t="shared" si="9"/>
        <v>32</v>
      </c>
      <c r="I126" s="14" t="str">
        <f t="shared" ref="I126:I163" si="10">IF(F126="M",IF(G126=$C$3,"B",IF(G126&gt;$C$3,"A",IF(G126=$C$4,"B",IF(G126&gt;$C$4,"B",IF(G126=$C$5,"C",IF(G126&lt;$C$5,"C","")))))),IF(F126="Ž",(IF(G126=$C$7,"E",IF(G126&gt;$C$7,"E",IF(G126&lt;$C$7,"F","")))),""))</f>
        <v>E</v>
      </c>
    </row>
    <row r="127" spans="1:9">
      <c r="A127" s="18">
        <v>131</v>
      </c>
      <c r="B127" s="3">
        <v>278</v>
      </c>
      <c r="C127" s="2" t="s">
        <v>338</v>
      </c>
      <c r="D127" s="2" t="s">
        <v>145</v>
      </c>
      <c r="E127" s="2" t="s">
        <v>337</v>
      </c>
      <c r="F127" s="2" t="s">
        <v>26</v>
      </c>
      <c r="G127" s="2">
        <v>1985</v>
      </c>
      <c r="H127" s="6">
        <f t="shared" si="9"/>
        <v>34</v>
      </c>
      <c r="I127" s="14" t="str">
        <f t="shared" si="10"/>
        <v>A</v>
      </c>
    </row>
    <row r="128" spans="1:9">
      <c r="A128" s="18">
        <v>130</v>
      </c>
      <c r="B128" s="3">
        <v>279</v>
      </c>
      <c r="C128" s="2" t="s">
        <v>336</v>
      </c>
      <c r="D128" s="2" t="s">
        <v>145</v>
      </c>
      <c r="E128" s="2" t="s">
        <v>198</v>
      </c>
      <c r="F128" s="2" t="s">
        <v>26</v>
      </c>
      <c r="G128" s="2">
        <v>1983</v>
      </c>
      <c r="H128" s="6">
        <f t="shared" si="9"/>
        <v>36</v>
      </c>
      <c r="I128" s="14" t="str">
        <f t="shared" si="10"/>
        <v>A</v>
      </c>
    </row>
    <row r="129" spans="1:9">
      <c r="A129" s="18">
        <v>129</v>
      </c>
      <c r="B129" s="3">
        <v>280</v>
      </c>
      <c r="C129" s="2" t="s">
        <v>334</v>
      </c>
      <c r="D129" s="2" t="s">
        <v>335</v>
      </c>
      <c r="E129" s="2" t="s">
        <v>198</v>
      </c>
      <c r="F129" s="2" t="s">
        <v>34</v>
      </c>
      <c r="G129" s="2">
        <v>1981</v>
      </c>
      <c r="H129" s="6">
        <f t="shared" si="9"/>
        <v>38</v>
      </c>
      <c r="I129" s="14" t="str">
        <f t="shared" si="10"/>
        <v>F</v>
      </c>
    </row>
    <row r="130" spans="1:9">
      <c r="A130" s="18">
        <v>128</v>
      </c>
      <c r="B130" s="3">
        <v>281</v>
      </c>
      <c r="C130" s="2" t="s">
        <v>332</v>
      </c>
      <c r="D130" s="2" t="s">
        <v>333</v>
      </c>
      <c r="E130" s="2" t="s">
        <v>198</v>
      </c>
      <c r="F130" s="2" t="s">
        <v>34</v>
      </c>
      <c r="G130" s="2">
        <v>1980</v>
      </c>
      <c r="H130" s="6">
        <f t="shared" si="9"/>
        <v>39</v>
      </c>
      <c r="I130" s="14" t="str">
        <f t="shared" si="10"/>
        <v>F</v>
      </c>
    </row>
    <row r="131" spans="1:9">
      <c r="A131" s="18">
        <v>127</v>
      </c>
      <c r="B131" s="3">
        <v>282</v>
      </c>
      <c r="C131" s="2" t="s">
        <v>329</v>
      </c>
      <c r="D131" s="2" t="s">
        <v>330</v>
      </c>
      <c r="E131" s="2" t="s">
        <v>331</v>
      </c>
      <c r="F131" s="2" t="s">
        <v>26</v>
      </c>
      <c r="G131" s="2">
        <v>1969</v>
      </c>
      <c r="H131" s="6">
        <f t="shared" si="9"/>
        <v>50</v>
      </c>
      <c r="I131" s="14" t="str">
        <f t="shared" si="10"/>
        <v>C</v>
      </c>
    </row>
    <row r="132" spans="1:9">
      <c r="A132" s="18">
        <v>126</v>
      </c>
      <c r="B132" s="3">
        <v>283</v>
      </c>
      <c r="C132" s="2" t="s">
        <v>327</v>
      </c>
      <c r="D132" s="2" t="s">
        <v>328</v>
      </c>
      <c r="E132" s="2" t="s">
        <v>25</v>
      </c>
      <c r="F132" s="2" t="s">
        <v>26</v>
      </c>
      <c r="G132" s="2">
        <v>1961</v>
      </c>
      <c r="H132" s="6">
        <f t="shared" si="9"/>
        <v>58</v>
      </c>
      <c r="I132" s="14" t="str">
        <f t="shared" si="10"/>
        <v>C</v>
      </c>
    </row>
    <row r="133" spans="1:9">
      <c r="A133" s="18">
        <v>125</v>
      </c>
      <c r="B133" s="3">
        <v>284</v>
      </c>
      <c r="C133" s="2" t="s">
        <v>324</v>
      </c>
      <c r="D133" s="2" t="s">
        <v>325</v>
      </c>
      <c r="E133" s="2" t="s">
        <v>326</v>
      </c>
      <c r="F133" s="2" t="s">
        <v>26</v>
      </c>
      <c r="G133" s="2">
        <v>1974</v>
      </c>
      <c r="H133" s="6">
        <f t="shared" si="9"/>
        <v>45</v>
      </c>
      <c r="I133" s="14" t="str">
        <f t="shared" si="10"/>
        <v>B</v>
      </c>
    </row>
    <row r="134" spans="1:9">
      <c r="A134" s="18">
        <v>124</v>
      </c>
      <c r="B134" s="3">
        <v>285</v>
      </c>
      <c r="C134" s="2" t="s">
        <v>323</v>
      </c>
      <c r="D134" s="2" t="s">
        <v>36</v>
      </c>
      <c r="E134" s="2" t="s">
        <v>198</v>
      </c>
      <c r="F134" s="2" t="s">
        <v>26</v>
      </c>
      <c r="G134" s="2">
        <v>1999</v>
      </c>
      <c r="H134" s="6">
        <f t="shared" si="9"/>
        <v>20</v>
      </c>
      <c r="I134" s="14" t="str">
        <f t="shared" si="10"/>
        <v>A</v>
      </c>
    </row>
    <row r="135" spans="1:9">
      <c r="A135" s="18">
        <v>123</v>
      </c>
      <c r="B135" s="3">
        <v>286</v>
      </c>
      <c r="C135" s="2" t="s">
        <v>321</v>
      </c>
      <c r="D135" s="2" t="s">
        <v>322</v>
      </c>
      <c r="E135" s="2" t="s">
        <v>198</v>
      </c>
      <c r="F135" s="2" t="s">
        <v>34</v>
      </c>
      <c r="G135" s="2">
        <v>1999</v>
      </c>
      <c r="H135" s="6">
        <f t="shared" si="9"/>
        <v>20</v>
      </c>
      <c r="I135" s="14" t="str">
        <f t="shared" si="10"/>
        <v>E</v>
      </c>
    </row>
    <row r="136" spans="1:9">
      <c r="A136" s="18">
        <v>122</v>
      </c>
      <c r="B136" s="3">
        <v>287</v>
      </c>
      <c r="C136" s="2" t="s">
        <v>320</v>
      </c>
      <c r="D136" s="2" t="s">
        <v>24</v>
      </c>
      <c r="E136" s="2" t="s">
        <v>96</v>
      </c>
      <c r="F136" s="2" t="s">
        <v>26</v>
      </c>
      <c r="G136" s="2">
        <v>1973</v>
      </c>
      <c r="H136" s="6">
        <f t="shared" si="9"/>
        <v>46</v>
      </c>
      <c r="I136" s="14" t="str">
        <f t="shared" si="10"/>
        <v>B</v>
      </c>
    </row>
    <row r="137" spans="1:9">
      <c r="A137" s="18">
        <v>121</v>
      </c>
      <c r="B137" s="3">
        <v>288</v>
      </c>
      <c r="C137" s="2" t="s">
        <v>319</v>
      </c>
      <c r="D137" s="2" t="s">
        <v>42</v>
      </c>
      <c r="E137" s="2"/>
      <c r="F137" s="2" t="s">
        <v>34</v>
      </c>
      <c r="G137" s="2">
        <v>1975</v>
      </c>
      <c r="H137" s="6">
        <f t="shared" si="9"/>
        <v>44</v>
      </c>
      <c r="I137" s="14" t="str">
        <f t="shared" si="10"/>
        <v>F</v>
      </c>
    </row>
    <row r="138" spans="1:9">
      <c r="A138" s="18">
        <v>120</v>
      </c>
      <c r="B138" s="3">
        <v>289</v>
      </c>
      <c r="C138" s="2" t="s">
        <v>317</v>
      </c>
      <c r="D138" s="2" t="s">
        <v>30</v>
      </c>
      <c r="E138" s="2" t="s">
        <v>318</v>
      </c>
      <c r="F138" s="2" t="s">
        <v>26</v>
      </c>
      <c r="G138" s="2">
        <v>1984</v>
      </c>
      <c r="H138" s="6">
        <f t="shared" si="9"/>
        <v>35</v>
      </c>
      <c r="I138" s="14" t="str">
        <f t="shared" si="10"/>
        <v>A</v>
      </c>
    </row>
    <row r="139" spans="1:9">
      <c r="A139" s="18">
        <v>119</v>
      </c>
      <c r="B139" s="3">
        <v>290</v>
      </c>
      <c r="C139" s="2" t="s">
        <v>315</v>
      </c>
      <c r="D139" s="2" t="s">
        <v>72</v>
      </c>
      <c r="E139" s="2" t="s">
        <v>316</v>
      </c>
      <c r="F139" s="2" t="s">
        <v>26</v>
      </c>
      <c r="G139" s="2">
        <v>1981</v>
      </c>
      <c r="H139" s="6">
        <f t="shared" si="9"/>
        <v>38</v>
      </c>
      <c r="I139" s="14" t="str">
        <f t="shared" si="10"/>
        <v>A</v>
      </c>
    </row>
    <row r="140" spans="1:9">
      <c r="A140" s="18">
        <v>118</v>
      </c>
      <c r="B140" s="3">
        <v>291</v>
      </c>
      <c r="C140" s="2" t="s">
        <v>308</v>
      </c>
      <c r="D140" s="2" t="s">
        <v>313</v>
      </c>
      <c r="E140" s="2" t="s">
        <v>314</v>
      </c>
      <c r="F140" s="2" t="s">
        <v>26</v>
      </c>
      <c r="G140" s="2">
        <v>1976</v>
      </c>
      <c r="H140" s="6">
        <f t="shared" si="9"/>
        <v>43</v>
      </c>
      <c r="I140" s="14" t="str">
        <f t="shared" si="10"/>
        <v>B</v>
      </c>
    </row>
    <row r="141" spans="1:9">
      <c r="A141" s="18">
        <v>117</v>
      </c>
      <c r="B141" s="3">
        <v>292</v>
      </c>
      <c r="C141" s="2" t="s">
        <v>311</v>
      </c>
      <c r="D141" s="2" t="s">
        <v>201</v>
      </c>
      <c r="E141" s="2" t="s">
        <v>312</v>
      </c>
      <c r="F141" s="2" t="s">
        <v>26</v>
      </c>
      <c r="G141" s="2">
        <v>1974</v>
      </c>
      <c r="H141" s="6">
        <f t="shared" si="9"/>
        <v>45</v>
      </c>
      <c r="I141" s="14" t="str">
        <f t="shared" si="10"/>
        <v>B</v>
      </c>
    </row>
    <row r="142" spans="1:9">
      <c r="A142" s="18">
        <v>116</v>
      </c>
      <c r="B142" s="3">
        <v>293</v>
      </c>
      <c r="C142" s="2" t="s">
        <v>308</v>
      </c>
      <c r="D142" s="2" t="s">
        <v>309</v>
      </c>
      <c r="E142" s="2" t="s">
        <v>310</v>
      </c>
      <c r="F142" s="2" t="s">
        <v>26</v>
      </c>
      <c r="G142" s="2">
        <v>1977</v>
      </c>
      <c r="H142" s="6">
        <f t="shared" ref="H142:H173" si="11">2019-G142</f>
        <v>42</v>
      </c>
      <c r="I142" s="14" t="str">
        <f t="shared" si="10"/>
        <v>B</v>
      </c>
    </row>
    <row r="143" spans="1:9">
      <c r="A143" s="18">
        <v>115</v>
      </c>
      <c r="B143" s="3">
        <v>294</v>
      </c>
      <c r="C143" s="2" t="s">
        <v>306</v>
      </c>
      <c r="D143" s="2" t="s">
        <v>145</v>
      </c>
      <c r="E143" s="2" t="s">
        <v>307</v>
      </c>
      <c r="F143" s="2" t="s">
        <v>26</v>
      </c>
      <c r="G143" s="2">
        <v>1990</v>
      </c>
      <c r="H143" s="6">
        <f t="shared" si="11"/>
        <v>29</v>
      </c>
      <c r="I143" s="14" t="str">
        <f t="shared" si="10"/>
        <v>A</v>
      </c>
    </row>
    <row r="144" spans="1:9">
      <c r="A144" s="18">
        <v>114</v>
      </c>
      <c r="B144" s="3">
        <v>295</v>
      </c>
      <c r="C144" s="2" t="s">
        <v>304</v>
      </c>
      <c r="D144" s="2" t="s">
        <v>305</v>
      </c>
      <c r="E144" s="2" t="s">
        <v>25</v>
      </c>
      <c r="F144" s="2" t="s">
        <v>26</v>
      </c>
      <c r="G144" s="2">
        <v>1963</v>
      </c>
      <c r="H144" s="6">
        <f t="shared" si="11"/>
        <v>56</v>
      </c>
      <c r="I144" s="14" t="str">
        <f t="shared" si="10"/>
        <v>C</v>
      </c>
    </row>
    <row r="145" spans="1:9">
      <c r="A145" s="18">
        <v>113</v>
      </c>
      <c r="B145" s="3">
        <v>296</v>
      </c>
      <c r="C145" s="2" t="s">
        <v>302</v>
      </c>
      <c r="D145" s="2" t="s">
        <v>303</v>
      </c>
      <c r="E145" s="2" t="s">
        <v>45</v>
      </c>
      <c r="F145" s="2" t="s">
        <v>34</v>
      </c>
      <c r="G145" s="2">
        <v>2003</v>
      </c>
      <c r="H145" s="6">
        <f t="shared" si="11"/>
        <v>16</v>
      </c>
      <c r="I145" s="14" t="str">
        <f t="shared" si="10"/>
        <v>E</v>
      </c>
    </row>
    <row r="146" spans="1:9">
      <c r="A146" s="18">
        <v>112</v>
      </c>
      <c r="B146" s="3">
        <v>297</v>
      </c>
      <c r="C146" s="2" t="s">
        <v>301</v>
      </c>
      <c r="D146" s="2" t="s">
        <v>145</v>
      </c>
      <c r="E146" s="2" t="s">
        <v>109</v>
      </c>
      <c r="F146" s="2" t="s">
        <v>26</v>
      </c>
      <c r="G146" s="2">
        <v>1971</v>
      </c>
      <c r="H146" s="6">
        <f t="shared" si="11"/>
        <v>48</v>
      </c>
      <c r="I146" s="14" t="str">
        <f t="shared" si="10"/>
        <v>B</v>
      </c>
    </row>
    <row r="147" spans="1:9">
      <c r="A147" s="18">
        <v>111</v>
      </c>
      <c r="B147" s="3">
        <v>298</v>
      </c>
      <c r="C147" s="2" t="s">
        <v>300</v>
      </c>
      <c r="D147" s="2" t="s">
        <v>60</v>
      </c>
      <c r="E147" s="2" t="s">
        <v>240</v>
      </c>
      <c r="F147" s="2" t="s">
        <v>26</v>
      </c>
      <c r="G147" s="2">
        <v>1977</v>
      </c>
      <c r="H147" s="6">
        <f t="shared" si="11"/>
        <v>42</v>
      </c>
      <c r="I147" s="14" t="str">
        <f t="shared" si="10"/>
        <v>B</v>
      </c>
    </row>
    <row r="148" spans="1:9">
      <c r="A148" s="18">
        <v>110</v>
      </c>
      <c r="B148" s="3">
        <v>299</v>
      </c>
      <c r="C148" s="2" t="s">
        <v>299</v>
      </c>
      <c r="D148" s="2" t="s">
        <v>292</v>
      </c>
      <c r="E148" s="2" t="s">
        <v>25</v>
      </c>
      <c r="F148" s="2" t="s">
        <v>26</v>
      </c>
      <c r="G148" s="2">
        <v>1985</v>
      </c>
      <c r="H148" s="6">
        <f t="shared" si="11"/>
        <v>34</v>
      </c>
      <c r="I148" s="14" t="str">
        <f t="shared" si="10"/>
        <v>A</v>
      </c>
    </row>
    <row r="149" spans="1:9">
      <c r="A149" s="18">
        <v>136</v>
      </c>
      <c r="B149" s="3">
        <v>300</v>
      </c>
      <c r="C149" s="2" t="s">
        <v>344</v>
      </c>
      <c r="D149" s="2" t="s">
        <v>345</v>
      </c>
      <c r="E149" s="2" t="s">
        <v>25</v>
      </c>
      <c r="F149" s="2" t="s">
        <v>26</v>
      </c>
      <c r="G149" s="2">
        <v>1984</v>
      </c>
      <c r="H149" s="6">
        <f t="shared" si="11"/>
        <v>35</v>
      </c>
      <c r="I149" s="14" t="str">
        <f t="shared" si="10"/>
        <v>A</v>
      </c>
    </row>
    <row r="150" spans="1:9">
      <c r="A150" s="18">
        <v>137</v>
      </c>
      <c r="B150" s="3"/>
      <c r="C150" s="2"/>
      <c r="D150" s="2"/>
      <c r="E150" s="2"/>
      <c r="F150" s="2"/>
      <c r="G150" s="2"/>
      <c r="H150" s="6">
        <f t="shared" si="11"/>
        <v>2019</v>
      </c>
      <c r="I150" s="14" t="str">
        <f t="shared" si="10"/>
        <v/>
      </c>
    </row>
    <row r="151" spans="1:9">
      <c r="A151" s="18">
        <v>138</v>
      </c>
      <c r="B151" s="3"/>
      <c r="C151" s="2"/>
      <c r="D151" s="2"/>
      <c r="E151" s="2"/>
      <c r="F151" s="2"/>
      <c r="G151" s="2"/>
      <c r="H151" s="6">
        <f t="shared" si="11"/>
        <v>2019</v>
      </c>
      <c r="I151" s="14" t="str">
        <f t="shared" si="10"/>
        <v/>
      </c>
    </row>
    <row r="152" spans="1:9">
      <c r="A152" s="18">
        <v>139</v>
      </c>
      <c r="B152" s="3"/>
      <c r="C152" s="2"/>
      <c r="D152" s="2"/>
      <c r="E152" s="2"/>
      <c r="F152" s="2"/>
      <c r="G152" s="2"/>
      <c r="H152" s="6">
        <f t="shared" si="11"/>
        <v>2019</v>
      </c>
      <c r="I152" s="14" t="str">
        <f t="shared" si="10"/>
        <v/>
      </c>
    </row>
    <row r="153" spans="1:9">
      <c r="A153" s="18">
        <v>140</v>
      </c>
      <c r="B153" s="3"/>
      <c r="C153" s="2"/>
      <c r="D153" s="2"/>
      <c r="E153" s="2"/>
      <c r="F153" s="2"/>
      <c r="G153" s="2"/>
      <c r="H153" s="6">
        <f t="shared" si="11"/>
        <v>2019</v>
      </c>
      <c r="I153" s="14" t="str">
        <f t="shared" si="10"/>
        <v/>
      </c>
    </row>
    <row r="154" spans="1:9">
      <c r="A154" s="18">
        <v>141</v>
      </c>
      <c r="B154" s="3"/>
      <c r="C154" s="2"/>
      <c r="D154" s="2"/>
      <c r="E154" s="2"/>
      <c r="F154" s="2"/>
      <c r="G154" s="2"/>
      <c r="H154" s="6">
        <f t="shared" si="11"/>
        <v>2019</v>
      </c>
      <c r="I154" s="14" t="str">
        <f t="shared" si="10"/>
        <v/>
      </c>
    </row>
    <row r="155" spans="1:9">
      <c r="A155" s="18">
        <v>142</v>
      </c>
      <c r="B155" s="3"/>
      <c r="C155" s="2"/>
      <c r="D155" s="2"/>
      <c r="E155" s="2"/>
      <c r="F155" s="2"/>
      <c r="G155" s="2"/>
      <c r="H155" s="6">
        <f t="shared" si="11"/>
        <v>2019</v>
      </c>
      <c r="I155" s="14" t="str">
        <f t="shared" si="10"/>
        <v/>
      </c>
    </row>
    <row r="156" spans="1:9">
      <c r="A156" s="18">
        <v>143</v>
      </c>
      <c r="B156" s="3"/>
      <c r="C156" s="2"/>
      <c r="D156" s="2"/>
      <c r="E156" s="2"/>
      <c r="F156" s="2"/>
      <c r="G156" s="2"/>
      <c r="H156" s="6">
        <f t="shared" si="11"/>
        <v>2019</v>
      </c>
      <c r="I156" s="14" t="str">
        <f t="shared" si="10"/>
        <v/>
      </c>
    </row>
    <row r="157" spans="1:9">
      <c r="A157" s="18">
        <v>144</v>
      </c>
      <c r="B157" s="3"/>
      <c r="C157" s="2"/>
      <c r="D157" s="2"/>
      <c r="E157" s="2"/>
      <c r="F157" s="2"/>
      <c r="G157" s="2"/>
      <c r="H157" s="6">
        <f t="shared" si="11"/>
        <v>2019</v>
      </c>
      <c r="I157" s="14" t="str">
        <f t="shared" si="10"/>
        <v/>
      </c>
    </row>
    <row r="158" spans="1:9">
      <c r="A158" s="18">
        <v>145</v>
      </c>
      <c r="B158" s="3"/>
      <c r="C158" s="2"/>
      <c r="D158" s="2"/>
      <c r="E158" s="2"/>
      <c r="F158" s="2"/>
      <c r="G158" s="2"/>
      <c r="H158" s="6">
        <f t="shared" si="11"/>
        <v>2019</v>
      </c>
      <c r="I158" s="14" t="str">
        <f t="shared" si="10"/>
        <v/>
      </c>
    </row>
    <row r="159" spans="1:9">
      <c r="A159" s="18">
        <v>146</v>
      </c>
      <c r="B159" s="3"/>
      <c r="C159" s="2"/>
      <c r="D159" s="2"/>
      <c r="E159" s="2"/>
      <c r="F159" s="2"/>
      <c r="G159" s="2"/>
      <c r="H159" s="6">
        <f t="shared" si="11"/>
        <v>2019</v>
      </c>
      <c r="I159" s="14" t="str">
        <f t="shared" si="10"/>
        <v/>
      </c>
    </row>
    <row r="160" spans="1:9">
      <c r="A160" s="18">
        <v>147</v>
      </c>
      <c r="B160" s="3"/>
      <c r="C160" s="2"/>
      <c r="D160" s="2"/>
      <c r="E160" s="2"/>
      <c r="F160" s="2"/>
      <c r="G160" s="2"/>
      <c r="H160" s="6">
        <f t="shared" si="11"/>
        <v>2019</v>
      </c>
      <c r="I160" s="14" t="str">
        <f t="shared" si="10"/>
        <v/>
      </c>
    </row>
    <row r="161" spans="1:9">
      <c r="A161" s="18">
        <v>148</v>
      </c>
      <c r="B161" s="3"/>
      <c r="C161" s="2"/>
      <c r="D161" s="2"/>
      <c r="E161" s="2"/>
      <c r="F161" s="2"/>
      <c r="G161" s="2"/>
      <c r="H161" s="6">
        <f t="shared" si="11"/>
        <v>2019</v>
      </c>
      <c r="I161" s="14" t="str">
        <f t="shared" si="10"/>
        <v/>
      </c>
    </row>
    <row r="162" spans="1:9">
      <c r="A162" s="18">
        <v>149</v>
      </c>
      <c r="B162" s="3"/>
      <c r="C162" s="2"/>
      <c r="D162" s="2"/>
      <c r="E162" s="2"/>
      <c r="F162" s="2"/>
      <c r="G162" s="2"/>
      <c r="H162" s="6">
        <f t="shared" si="11"/>
        <v>2019</v>
      </c>
      <c r="I162" s="14" t="str">
        <f t="shared" si="10"/>
        <v/>
      </c>
    </row>
    <row r="163" spans="1:9">
      <c r="A163" s="18">
        <v>150</v>
      </c>
      <c r="B163" s="3"/>
      <c r="C163" s="2"/>
      <c r="D163" s="2"/>
      <c r="E163" s="2"/>
      <c r="F163" s="2"/>
      <c r="G163" s="2"/>
      <c r="H163" s="6">
        <f t="shared" si="11"/>
        <v>2019</v>
      </c>
      <c r="I163" s="14" t="str">
        <f t="shared" si="10"/>
        <v/>
      </c>
    </row>
  </sheetData>
  <sheetProtection formatCells="0" formatColumns="0" deleteColumns="0"/>
  <autoFilter ref="A13:K13">
    <sortState ref="A14:K163">
      <sortCondition ref="B13"/>
    </sortState>
  </autoFilter>
  <mergeCells count="1">
    <mergeCell ref="H12:I12"/>
  </mergeCells>
  <conditionalFormatting sqref="I14:I163">
    <cfRule type="cellIs" dxfId="13" priority="6" operator="equal">
      <formula>"F"</formula>
    </cfRule>
    <cfRule type="cellIs" dxfId="12" priority="7" operator="equal">
      <formula>"E"</formula>
    </cfRule>
    <cfRule type="cellIs" dxfId="11" priority="8" operator="equal">
      <formula>"C"</formula>
    </cfRule>
    <cfRule type="cellIs" dxfId="10" priority="9" operator="equal">
      <formula>"B"</formula>
    </cfRule>
    <cfRule type="cellIs" dxfId="9" priority="10" operator="equal">
      <formula>"A"</formula>
    </cfRule>
  </conditionalFormatting>
  <conditionalFormatting sqref="H14:H163">
    <cfRule type="cellIs" dxfId="8" priority="1" operator="lessThan">
      <formula>15</formula>
    </cfRule>
    <cfRule type="cellIs" dxfId="7" priority="2" operator="greaterThan">
      <formula>2018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1"/>
  <sheetViews>
    <sheetView tabSelected="1" zoomScaleNormal="100" workbookViewId="0">
      <selection activeCell="I134" sqref="I134"/>
    </sheetView>
  </sheetViews>
  <sheetFormatPr defaultRowHeight="14.4"/>
  <cols>
    <col min="2" max="2" width="18.44140625" customWidth="1"/>
    <col min="3" max="3" width="12.109375" customWidth="1"/>
    <col min="4" max="4" width="26.44140625" customWidth="1"/>
    <col min="8" max="8" width="10.88671875" style="1" bestFit="1" customWidth="1"/>
    <col min="9" max="9" width="18" style="18" customWidth="1"/>
    <col min="10" max="10" width="14" style="18" customWidth="1"/>
    <col min="11" max="11" width="12.88671875" style="18" customWidth="1"/>
  </cols>
  <sheetData>
    <row r="1" spans="1:12" ht="44.25" customHeight="1">
      <c r="A1" s="9" t="s">
        <v>13</v>
      </c>
      <c r="B1" s="8" t="s">
        <v>14</v>
      </c>
      <c r="C1" s="8" t="s">
        <v>15</v>
      </c>
      <c r="D1" s="8" t="s">
        <v>16</v>
      </c>
      <c r="E1" s="8" t="s">
        <v>17</v>
      </c>
      <c r="F1" s="8" t="s">
        <v>1</v>
      </c>
      <c r="G1" s="8"/>
      <c r="H1" s="10" t="s">
        <v>0</v>
      </c>
      <c r="I1" s="11" t="s">
        <v>19</v>
      </c>
      <c r="J1" s="12" t="s">
        <v>21</v>
      </c>
      <c r="K1" s="12" t="s">
        <v>22</v>
      </c>
    </row>
    <row r="2" spans="1:12">
      <c r="A2" s="3">
        <v>210</v>
      </c>
      <c r="B2" s="2" t="s">
        <v>214</v>
      </c>
      <c r="C2" s="2" t="s">
        <v>217</v>
      </c>
      <c r="D2" s="2" t="s">
        <v>216</v>
      </c>
      <c r="E2" s="13" t="s">
        <v>26</v>
      </c>
      <c r="F2" s="6">
        <v>1983</v>
      </c>
      <c r="G2" s="6">
        <v>36</v>
      </c>
      <c r="H2" s="14" t="s">
        <v>347</v>
      </c>
      <c r="I2" s="22">
        <v>2.6481481481481481E-2</v>
      </c>
      <c r="J2" s="3"/>
      <c r="K2" s="3"/>
      <c r="L2" s="15"/>
    </row>
    <row r="3" spans="1:12">
      <c r="A3" s="3">
        <v>289</v>
      </c>
      <c r="B3" s="2" t="s">
        <v>351</v>
      </c>
      <c r="C3" s="2" t="s">
        <v>30</v>
      </c>
      <c r="D3" s="2" t="s">
        <v>318</v>
      </c>
      <c r="E3" s="13" t="s">
        <v>26</v>
      </c>
      <c r="F3" s="6">
        <v>1984</v>
      </c>
      <c r="G3" s="6">
        <v>35</v>
      </c>
      <c r="H3" s="14" t="s">
        <v>347</v>
      </c>
      <c r="I3" s="22">
        <v>2.6504629629629628E-2</v>
      </c>
      <c r="J3" s="3"/>
      <c r="K3" s="3"/>
      <c r="L3" s="15"/>
    </row>
    <row r="4" spans="1:12">
      <c r="A4" s="3">
        <v>294</v>
      </c>
      <c r="B4" s="2" t="s">
        <v>306</v>
      </c>
      <c r="C4" s="2" t="s">
        <v>145</v>
      </c>
      <c r="D4" s="2" t="s">
        <v>307</v>
      </c>
      <c r="E4" s="13" t="s">
        <v>26</v>
      </c>
      <c r="F4" s="6">
        <v>1990</v>
      </c>
      <c r="G4" s="6">
        <v>29</v>
      </c>
      <c r="H4" s="14" t="s">
        <v>347</v>
      </c>
      <c r="I4" s="22">
        <v>2.6585648148148146E-2</v>
      </c>
      <c r="J4" s="3"/>
      <c r="K4" s="3"/>
      <c r="L4" s="15"/>
    </row>
    <row r="5" spans="1:12">
      <c r="A5" s="3">
        <v>180</v>
      </c>
      <c r="B5" s="2" t="s">
        <v>153</v>
      </c>
      <c r="C5" s="2" t="s">
        <v>30</v>
      </c>
      <c r="D5" s="2" t="s">
        <v>154</v>
      </c>
      <c r="E5" s="13" t="s">
        <v>77</v>
      </c>
      <c r="F5" s="6">
        <v>1979</v>
      </c>
      <c r="G5" s="6">
        <v>40</v>
      </c>
      <c r="H5" s="14" t="s">
        <v>346</v>
      </c>
      <c r="I5" s="22">
        <v>2.6678240740740738E-2</v>
      </c>
      <c r="J5" s="3"/>
      <c r="K5" s="3"/>
      <c r="L5" s="15"/>
    </row>
    <row r="6" spans="1:12">
      <c r="A6" s="3">
        <v>290</v>
      </c>
      <c r="B6" s="2" t="s">
        <v>315</v>
      </c>
      <c r="C6" s="2" t="s">
        <v>72</v>
      </c>
      <c r="D6" s="2" t="s">
        <v>316</v>
      </c>
      <c r="E6" s="13" t="s">
        <v>26</v>
      </c>
      <c r="F6" s="6">
        <v>1981</v>
      </c>
      <c r="G6" s="6">
        <v>38</v>
      </c>
      <c r="H6" s="14" t="s">
        <v>347</v>
      </c>
      <c r="I6" s="22">
        <v>2.6701388888888889E-2</v>
      </c>
      <c r="J6" s="3"/>
      <c r="K6" s="3"/>
      <c r="L6" s="15"/>
    </row>
    <row r="7" spans="1:12">
      <c r="A7" s="3">
        <v>235</v>
      </c>
      <c r="B7" s="2" t="s">
        <v>242</v>
      </c>
      <c r="C7" s="2" t="s">
        <v>243</v>
      </c>
      <c r="D7" s="2" t="s">
        <v>45</v>
      </c>
      <c r="E7" s="13" t="s">
        <v>26</v>
      </c>
      <c r="F7" s="6">
        <v>1994</v>
      </c>
      <c r="G7" s="6">
        <v>25</v>
      </c>
      <c r="H7" s="14" t="s">
        <v>347</v>
      </c>
      <c r="I7" s="22">
        <v>2.6747685185185183E-2</v>
      </c>
      <c r="J7" s="3"/>
      <c r="K7" s="3"/>
      <c r="L7" s="15"/>
    </row>
    <row r="8" spans="1:12">
      <c r="A8" s="3">
        <v>187</v>
      </c>
      <c r="B8" s="2" t="s">
        <v>141</v>
      </c>
      <c r="C8" s="2" t="s">
        <v>142</v>
      </c>
      <c r="D8" s="2" t="s">
        <v>143</v>
      </c>
      <c r="E8" s="13" t="s">
        <v>26</v>
      </c>
      <c r="F8" s="6">
        <v>1978</v>
      </c>
      <c r="G8" s="6">
        <v>41</v>
      </c>
      <c r="H8" s="14" t="s">
        <v>346</v>
      </c>
      <c r="I8" s="22">
        <v>2.7743055555555559E-2</v>
      </c>
      <c r="J8" s="3"/>
      <c r="K8" s="3"/>
      <c r="L8" s="15"/>
    </row>
    <row r="9" spans="1:12">
      <c r="A9" s="21">
        <v>163</v>
      </c>
      <c r="B9" s="2" t="s">
        <v>188</v>
      </c>
      <c r="C9" s="2" t="s">
        <v>189</v>
      </c>
      <c r="D9" s="2" t="s">
        <v>190</v>
      </c>
      <c r="E9" s="13" t="s">
        <v>26</v>
      </c>
      <c r="F9" s="6">
        <v>1965</v>
      </c>
      <c r="G9" s="6">
        <v>54</v>
      </c>
      <c r="H9" s="14" t="s">
        <v>350</v>
      </c>
      <c r="I9" s="22">
        <v>2.7881944444444445E-2</v>
      </c>
      <c r="J9" s="3"/>
      <c r="K9" s="3"/>
      <c r="L9" s="15"/>
    </row>
    <row r="10" spans="1:12">
      <c r="A10" s="3">
        <v>198</v>
      </c>
      <c r="B10" s="2" t="s">
        <v>227</v>
      </c>
      <c r="C10" s="2" t="s">
        <v>145</v>
      </c>
      <c r="D10" s="2" t="s">
        <v>96</v>
      </c>
      <c r="E10" s="13" t="s">
        <v>26</v>
      </c>
      <c r="F10" s="6">
        <v>1973</v>
      </c>
      <c r="G10" s="6">
        <v>46</v>
      </c>
      <c r="H10" s="14" t="s">
        <v>346</v>
      </c>
      <c r="I10" s="22">
        <v>2.8009259259259262E-2</v>
      </c>
      <c r="J10" s="3"/>
      <c r="K10" s="3"/>
      <c r="L10" s="15"/>
    </row>
    <row r="11" spans="1:12">
      <c r="A11" s="3">
        <v>193</v>
      </c>
      <c r="B11" s="2" t="s">
        <v>135</v>
      </c>
      <c r="C11" s="2" t="s">
        <v>57</v>
      </c>
      <c r="D11" s="2" t="s">
        <v>99</v>
      </c>
      <c r="E11" s="13" t="s">
        <v>26</v>
      </c>
      <c r="F11" s="6">
        <v>1999</v>
      </c>
      <c r="G11" s="6">
        <v>20</v>
      </c>
      <c r="H11" s="14" t="s">
        <v>347</v>
      </c>
      <c r="I11" s="22">
        <v>2.8287037037037038E-2</v>
      </c>
      <c r="J11" s="3"/>
      <c r="K11" s="3"/>
      <c r="L11" s="15"/>
    </row>
    <row r="12" spans="1:12">
      <c r="A12" s="3">
        <v>276</v>
      </c>
      <c r="B12" s="2" t="s">
        <v>262</v>
      </c>
      <c r="C12" s="2" t="s">
        <v>263</v>
      </c>
      <c r="D12" s="2" t="s">
        <v>264</v>
      </c>
      <c r="E12" s="13" t="s">
        <v>223</v>
      </c>
      <c r="F12" s="6">
        <v>1997</v>
      </c>
      <c r="G12" s="6">
        <v>22</v>
      </c>
      <c r="H12" s="14" t="s">
        <v>348</v>
      </c>
      <c r="I12" s="22">
        <v>2.8414351851851847E-2</v>
      </c>
      <c r="J12" s="3"/>
      <c r="K12" s="3"/>
      <c r="L12" s="15"/>
    </row>
    <row r="13" spans="1:12">
      <c r="A13" s="3">
        <v>245</v>
      </c>
      <c r="B13" s="2" t="s">
        <v>273</v>
      </c>
      <c r="C13" s="2" t="s">
        <v>126</v>
      </c>
      <c r="D13" s="2" t="s">
        <v>122</v>
      </c>
      <c r="E13" s="13" t="s">
        <v>26</v>
      </c>
      <c r="F13" s="6">
        <v>1978</v>
      </c>
      <c r="G13" s="6">
        <v>41</v>
      </c>
      <c r="H13" s="14" t="s">
        <v>346</v>
      </c>
      <c r="I13" s="22">
        <v>2.8703703703703703E-2</v>
      </c>
      <c r="J13" s="3"/>
      <c r="K13" s="3"/>
      <c r="L13" s="15"/>
    </row>
    <row r="14" spans="1:12">
      <c r="A14" s="3">
        <v>184</v>
      </c>
      <c r="B14" s="2" t="s">
        <v>148</v>
      </c>
      <c r="C14" s="2" t="s">
        <v>149</v>
      </c>
      <c r="D14" s="2" t="s">
        <v>150</v>
      </c>
      <c r="E14" s="13" t="s">
        <v>26</v>
      </c>
      <c r="F14" s="6">
        <v>1989</v>
      </c>
      <c r="G14" s="6">
        <v>30</v>
      </c>
      <c r="H14" s="14" t="s">
        <v>347</v>
      </c>
      <c r="I14" s="22">
        <v>2.8749999999999998E-2</v>
      </c>
      <c r="J14" s="3"/>
      <c r="K14" s="3"/>
      <c r="L14" s="15"/>
    </row>
    <row r="15" spans="1:12">
      <c r="A15" s="3">
        <v>171</v>
      </c>
      <c r="B15" s="2" t="s">
        <v>172</v>
      </c>
      <c r="C15" s="2" t="s">
        <v>132</v>
      </c>
      <c r="D15" s="2" t="s">
        <v>114</v>
      </c>
      <c r="E15" s="13" t="s">
        <v>26</v>
      </c>
      <c r="F15" s="6">
        <v>1961</v>
      </c>
      <c r="G15" s="6">
        <v>58</v>
      </c>
      <c r="H15" s="14" t="s">
        <v>350</v>
      </c>
      <c r="I15" s="22">
        <v>2.8784722222222225E-2</v>
      </c>
      <c r="J15" s="3"/>
      <c r="K15" s="3"/>
      <c r="L15" s="15"/>
    </row>
    <row r="16" spans="1:12">
      <c r="A16" s="3">
        <v>274</v>
      </c>
      <c r="B16" s="2" t="s">
        <v>267</v>
      </c>
      <c r="C16" s="2" t="s">
        <v>147</v>
      </c>
      <c r="D16" s="2" t="s">
        <v>268</v>
      </c>
      <c r="E16" s="13" t="s">
        <v>26</v>
      </c>
      <c r="F16" s="6">
        <v>1976</v>
      </c>
      <c r="G16" s="6">
        <v>43</v>
      </c>
      <c r="H16" s="14" t="s">
        <v>346</v>
      </c>
      <c r="I16" s="22">
        <v>2.8807870370370373E-2</v>
      </c>
      <c r="J16" s="3"/>
      <c r="K16" s="3"/>
      <c r="L16" s="15"/>
    </row>
    <row r="17" spans="1:11">
      <c r="A17" s="3">
        <v>293</v>
      </c>
      <c r="B17" s="2" t="s">
        <v>308</v>
      </c>
      <c r="C17" s="2" t="s">
        <v>309</v>
      </c>
      <c r="D17" s="2" t="s">
        <v>310</v>
      </c>
      <c r="E17" s="13" t="s">
        <v>26</v>
      </c>
      <c r="F17" s="6">
        <v>1977</v>
      </c>
      <c r="G17" s="6">
        <v>42</v>
      </c>
      <c r="H17" s="14" t="s">
        <v>346</v>
      </c>
      <c r="I17" s="22">
        <v>2.884259259259259E-2</v>
      </c>
      <c r="J17" s="3"/>
      <c r="K17" s="3"/>
    </row>
    <row r="18" spans="1:11">
      <c r="A18" s="3">
        <v>197</v>
      </c>
      <c r="B18" s="2" t="s">
        <v>135</v>
      </c>
      <c r="C18" s="2" t="s">
        <v>145</v>
      </c>
      <c r="D18" s="2" t="s">
        <v>99</v>
      </c>
      <c r="E18" s="13" t="s">
        <v>26</v>
      </c>
      <c r="F18" s="6">
        <v>1971</v>
      </c>
      <c r="G18" s="6">
        <v>48</v>
      </c>
      <c r="H18" s="14" t="s">
        <v>346</v>
      </c>
      <c r="I18" s="22">
        <v>2.8969907407407406E-2</v>
      </c>
      <c r="J18" s="3"/>
      <c r="K18" s="3"/>
    </row>
    <row r="19" spans="1:11">
      <c r="A19" s="3">
        <v>233</v>
      </c>
      <c r="B19" s="2" t="s">
        <v>246</v>
      </c>
      <c r="C19" s="2" t="s">
        <v>247</v>
      </c>
      <c r="D19" s="2" t="s">
        <v>248</v>
      </c>
      <c r="E19" s="13" t="s">
        <v>26</v>
      </c>
      <c r="F19" s="6">
        <v>1984</v>
      </c>
      <c r="G19" s="6">
        <v>35</v>
      </c>
      <c r="H19" s="14" t="s">
        <v>347</v>
      </c>
      <c r="I19" s="22">
        <v>2.8981481481481483E-2</v>
      </c>
      <c r="J19" s="3"/>
      <c r="K19" s="3"/>
    </row>
    <row r="20" spans="1:11">
      <c r="A20" s="3">
        <v>138</v>
      </c>
      <c r="B20" s="2" t="s">
        <v>112</v>
      </c>
      <c r="C20" s="2" t="s">
        <v>113</v>
      </c>
      <c r="D20" s="2" t="s">
        <v>114</v>
      </c>
      <c r="E20" s="13" t="s">
        <v>26</v>
      </c>
      <c r="F20" s="16">
        <v>1969</v>
      </c>
      <c r="G20" s="16">
        <v>50</v>
      </c>
      <c r="H20" s="14" t="s">
        <v>350</v>
      </c>
      <c r="I20" s="22">
        <v>2.8993055555555553E-2</v>
      </c>
      <c r="J20" s="3"/>
      <c r="K20" s="3"/>
    </row>
    <row r="21" spans="1:11">
      <c r="A21" s="3">
        <v>135</v>
      </c>
      <c r="B21" s="2" t="s">
        <v>123</v>
      </c>
      <c r="C21" s="2" t="s">
        <v>124</v>
      </c>
      <c r="D21" s="2" t="s">
        <v>45</v>
      </c>
      <c r="E21" s="3" t="s">
        <v>26</v>
      </c>
      <c r="F21" s="6">
        <v>1988</v>
      </c>
      <c r="G21" s="16">
        <v>31</v>
      </c>
      <c r="H21" s="14" t="s">
        <v>347</v>
      </c>
      <c r="I21" s="22">
        <v>2.9097222222222222E-2</v>
      </c>
      <c r="J21" s="3"/>
      <c r="K21" s="3"/>
    </row>
    <row r="22" spans="1:11">
      <c r="A22" s="3">
        <v>189</v>
      </c>
      <c r="B22" s="2" t="s">
        <v>137</v>
      </c>
      <c r="C22" s="2" t="s">
        <v>138</v>
      </c>
      <c r="D22" s="2" t="s">
        <v>80</v>
      </c>
      <c r="E22" s="13" t="s">
        <v>34</v>
      </c>
      <c r="F22" s="6">
        <v>1977</v>
      </c>
      <c r="G22" s="6">
        <v>42</v>
      </c>
      <c r="H22" s="14" t="s">
        <v>349</v>
      </c>
      <c r="I22" s="22">
        <v>2.9155092592592594E-2</v>
      </c>
      <c r="J22" s="3"/>
      <c r="K22" s="3"/>
    </row>
    <row r="23" spans="1:11">
      <c r="A23" s="3">
        <v>176</v>
      </c>
      <c r="B23" s="2" t="s">
        <v>162</v>
      </c>
      <c r="C23" s="2" t="s">
        <v>86</v>
      </c>
      <c r="D23" s="2" t="s">
        <v>163</v>
      </c>
      <c r="E23" s="13" t="s">
        <v>26</v>
      </c>
      <c r="F23" s="24">
        <v>1973</v>
      </c>
      <c r="G23" s="6">
        <v>46</v>
      </c>
      <c r="H23" s="14" t="s">
        <v>346</v>
      </c>
      <c r="I23" s="22">
        <v>2.9317129629629634E-2</v>
      </c>
      <c r="J23" s="3"/>
      <c r="K23" s="3"/>
    </row>
    <row r="24" spans="1:11">
      <c r="A24" s="3">
        <v>224</v>
      </c>
      <c r="B24" s="2" t="s">
        <v>199</v>
      </c>
      <c r="C24" s="2" t="s">
        <v>30</v>
      </c>
      <c r="D24" s="2" t="s">
        <v>45</v>
      </c>
      <c r="E24" s="13" t="s">
        <v>26</v>
      </c>
      <c r="F24" s="6">
        <v>1981</v>
      </c>
      <c r="G24" s="6">
        <v>38</v>
      </c>
      <c r="H24" s="14" t="s">
        <v>347</v>
      </c>
      <c r="I24" s="22">
        <v>2.9421296296296296E-2</v>
      </c>
      <c r="J24" s="3"/>
      <c r="K24" s="3"/>
    </row>
    <row r="25" spans="1:11">
      <c r="A25" s="3">
        <v>185</v>
      </c>
      <c r="B25" s="2" t="s">
        <v>144</v>
      </c>
      <c r="C25" s="2" t="s">
        <v>147</v>
      </c>
      <c r="D25" s="2" t="s">
        <v>146</v>
      </c>
      <c r="E25" s="13" t="s">
        <v>77</v>
      </c>
      <c r="F25" s="6">
        <v>2004</v>
      </c>
      <c r="G25" s="6">
        <v>15</v>
      </c>
      <c r="H25" s="14" t="s">
        <v>347</v>
      </c>
      <c r="I25" s="22">
        <v>2.960648148148148E-2</v>
      </c>
      <c r="J25" s="3"/>
      <c r="K25" s="3"/>
    </row>
    <row r="26" spans="1:11">
      <c r="A26" s="3">
        <v>98</v>
      </c>
      <c r="B26" s="2" t="s">
        <v>125</v>
      </c>
      <c r="C26" s="2" t="s">
        <v>126</v>
      </c>
      <c r="D26" s="2" t="s">
        <v>53</v>
      </c>
      <c r="E26" s="3" t="s">
        <v>26</v>
      </c>
      <c r="F26" s="6">
        <v>1976</v>
      </c>
      <c r="G26" s="16">
        <v>43</v>
      </c>
      <c r="H26" s="14" t="s">
        <v>346</v>
      </c>
      <c r="I26" s="22">
        <v>2.9780092592592594E-2</v>
      </c>
      <c r="J26" s="3"/>
      <c r="K26" s="3"/>
    </row>
    <row r="27" spans="1:11">
      <c r="A27" s="3">
        <v>150</v>
      </c>
      <c r="B27" s="2" t="s">
        <v>71</v>
      </c>
      <c r="C27" s="2" t="s">
        <v>72</v>
      </c>
      <c r="D27" s="2" t="s">
        <v>73</v>
      </c>
      <c r="E27" s="3" t="s">
        <v>26</v>
      </c>
      <c r="F27" s="3">
        <v>1976</v>
      </c>
      <c r="G27" s="16">
        <v>43</v>
      </c>
      <c r="H27" s="14" t="s">
        <v>346</v>
      </c>
      <c r="I27" s="22">
        <v>2.9872685185185183E-2</v>
      </c>
      <c r="J27" s="3"/>
      <c r="K27" s="3"/>
    </row>
    <row r="28" spans="1:11">
      <c r="A28" s="3">
        <v>243</v>
      </c>
      <c r="B28" s="2" t="s">
        <v>228</v>
      </c>
      <c r="C28" s="2" t="s">
        <v>229</v>
      </c>
      <c r="D28" s="2" t="s">
        <v>96</v>
      </c>
      <c r="E28" s="13" t="s">
        <v>26</v>
      </c>
      <c r="F28" s="6">
        <v>1989</v>
      </c>
      <c r="G28" s="6">
        <v>30</v>
      </c>
      <c r="H28" s="14" t="s">
        <v>347</v>
      </c>
      <c r="I28" s="22">
        <v>3.0092592592592591E-2</v>
      </c>
      <c r="J28" s="3"/>
      <c r="K28" s="3"/>
    </row>
    <row r="29" spans="1:11">
      <c r="A29" s="3">
        <v>199</v>
      </c>
      <c r="B29" s="2" t="s">
        <v>46</v>
      </c>
      <c r="C29" s="2" t="s">
        <v>24</v>
      </c>
      <c r="D29" s="2" t="s">
        <v>226</v>
      </c>
      <c r="E29" s="13" t="s">
        <v>26</v>
      </c>
      <c r="F29" s="6">
        <v>1980</v>
      </c>
      <c r="G29" s="6">
        <v>39</v>
      </c>
      <c r="H29" s="14" t="s">
        <v>347</v>
      </c>
      <c r="I29" s="22">
        <v>3.0127314814814815E-2</v>
      </c>
      <c r="J29" s="3"/>
      <c r="K29" s="3"/>
    </row>
    <row r="30" spans="1:11">
      <c r="A30" s="21">
        <v>155</v>
      </c>
      <c r="B30" s="2" t="s">
        <v>58</v>
      </c>
      <c r="C30" s="2" t="s">
        <v>60</v>
      </c>
      <c r="D30" s="2" t="s">
        <v>61</v>
      </c>
      <c r="E30" s="13" t="s">
        <v>26</v>
      </c>
      <c r="F30" s="6">
        <v>1995</v>
      </c>
      <c r="G30" s="6">
        <v>24</v>
      </c>
      <c r="H30" s="14" t="s">
        <v>347</v>
      </c>
      <c r="I30" s="22">
        <v>3.0185185185185186E-2</v>
      </c>
      <c r="J30" s="3"/>
      <c r="K30" s="3"/>
    </row>
    <row r="31" spans="1:11">
      <c r="A31" s="3">
        <v>191</v>
      </c>
      <c r="B31" s="2" t="s">
        <v>136</v>
      </c>
      <c r="C31" s="2" t="s">
        <v>44</v>
      </c>
      <c r="D31" s="2" t="s">
        <v>99</v>
      </c>
      <c r="E31" s="13" t="s">
        <v>26</v>
      </c>
      <c r="F31" s="6">
        <v>2004</v>
      </c>
      <c r="G31" s="6">
        <v>15</v>
      </c>
      <c r="H31" s="14" t="s">
        <v>347</v>
      </c>
      <c r="I31" s="22">
        <v>3.0324074074074073E-2</v>
      </c>
      <c r="J31" s="3"/>
      <c r="K31" s="3"/>
    </row>
    <row r="32" spans="1:11">
      <c r="A32" s="3">
        <v>173</v>
      </c>
      <c r="B32" s="2" t="s">
        <v>170</v>
      </c>
      <c r="C32" s="2" t="s">
        <v>171</v>
      </c>
      <c r="D32" s="2" t="s">
        <v>150</v>
      </c>
      <c r="E32" s="13" t="s">
        <v>26</v>
      </c>
      <c r="F32" s="6">
        <v>1989</v>
      </c>
      <c r="G32" s="6">
        <v>30</v>
      </c>
      <c r="H32" s="14" t="s">
        <v>347</v>
      </c>
      <c r="I32" s="22">
        <v>3.0405092592592591E-2</v>
      </c>
      <c r="J32" s="3"/>
      <c r="K32" s="3"/>
    </row>
    <row r="33" spans="1:11">
      <c r="A33" s="3">
        <v>291</v>
      </c>
      <c r="B33" s="2" t="s">
        <v>308</v>
      </c>
      <c r="C33" s="2" t="s">
        <v>313</v>
      </c>
      <c r="D33" s="2" t="s">
        <v>314</v>
      </c>
      <c r="E33" s="13" t="s">
        <v>26</v>
      </c>
      <c r="F33" s="6">
        <v>1976</v>
      </c>
      <c r="G33" s="6">
        <v>43</v>
      </c>
      <c r="H33" s="14" t="s">
        <v>346</v>
      </c>
      <c r="I33" s="22">
        <v>3.0462962962962966E-2</v>
      </c>
      <c r="J33" s="3"/>
      <c r="K33" s="3"/>
    </row>
    <row r="34" spans="1:11">
      <c r="A34" s="21">
        <v>162</v>
      </c>
      <c r="B34" s="2" t="s">
        <v>191</v>
      </c>
      <c r="C34" s="2" t="s">
        <v>192</v>
      </c>
      <c r="D34" s="2" t="s">
        <v>45</v>
      </c>
      <c r="E34" s="13" t="s">
        <v>26</v>
      </c>
      <c r="F34" s="6">
        <v>1963</v>
      </c>
      <c r="G34" s="6">
        <v>56</v>
      </c>
      <c r="H34" s="14" t="s">
        <v>350</v>
      </c>
      <c r="I34" s="22">
        <v>3.0486111111111113E-2</v>
      </c>
      <c r="J34" s="3"/>
      <c r="K34" s="3"/>
    </row>
    <row r="35" spans="1:11">
      <c r="A35" s="3">
        <v>175</v>
      </c>
      <c r="B35" s="2" t="s">
        <v>164</v>
      </c>
      <c r="C35" s="2" t="s">
        <v>165</v>
      </c>
      <c r="D35" s="2" t="s">
        <v>150</v>
      </c>
      <c r="E35" s="13" t="s">
        <v>26</v>
      </c>
      <c r="F35" s="6">
        <v>1977</v>
      </c>
      <c r="G35" s="6">
        <v>42</v>
      </c>
      <c r="H35" s="14" t="s">
        <v>346</v>
      </c>
      <c r="I35" s="22">
        <v>3.0497685185185183E-2</v>
      </c>
      <c r="J35" s="3"/>
      <c r="K35" s="3"/>
    </row>
    <row r="36" spans="1:11">
      <c r="A36" s="3">
        <v>237</v>
      </c>
      <c r="B36" s="2" t="s">
        <v>106</v>
      </c>
      <c r="C36" s="2" t="s">
        <v>241</v>
      </c>
      <c r="D36" s="2" t="s">
        <v>96</v>
      </c>
      <c r="E36" s="13" t="s">
        <v>223</v>
      </c>
      <c r="F36" s="6">
        <v>1982</v>
      </c>
      <c r="G36" s="6">
        <v>37</v>
      </c>
      <c r="H36" s="14" t="s">
        <v>349</v>
      </c>
      <c r="I36" s="22">
        <v>3.079861111111111E-2</v>
      </c>
      <c r="J36" s="3"/>
      <c r="K36" s="3"/>
    </row>
    <row r="37" spans="1:11">
      <c r="A37" s="3">
        <v>183</v>
      </c>
      <c r="B37" s="2" t="s">
        <v>151</v>
      </c>
      <c r="C37" s="2" t="s">
        <v>152</v>
      </c>
      <c r="D37" s="2" t="s">
        <v>150</v>
      </c>
      <c r="E37" s="13" t="s">
        <v>26</v>
      </c>
      <c r="F37" s="6">
        <v>1977</v>
      </c>
      <c r="G37" s="6">
        <v>42</v>
      </c>
      <c r="H37" s="14" t="s">
        <v>346</v>
      </c>
      <c r="I37" s="22">
        <v>3.1030092592592592E-2</v>
      </c>
      <c r="J37" s="3"/>
      <c r="K37" s="3"/>
    </row>
    <row r="38" spans="1:11">
      <c r="A38" s="3">
        <v>219</v>
      </c>
      <c r="B38" s="2" t="s">
        <v>207</v>
      </c>
      <c r="C38" s="2" t="s">
        <v>208</v>
      </c>
      <c r="D38" s="2" t="s">
        <v>96</v>
      </c>
      <c r="E38" s="13" t="s">
        <v>26</v>
      </c>
      <c r="F38" s="6">
        <v>1958</v>
      </c>
      <c r="G38" s="6">
        <v>61</v>
      </c>
      <c r="H38" s="14" t="s">
        <v>350</v>
      </c>
      <c r="I38" s="22">
        <v>3.1041666666666665E-2</v>
      </c>
      <c r="J38" s="3"/>
      <c r="K38" s="3"/>
    </row>
    <row r="39" spans="1:11">
      <c r="A39" s="3">
        <v>141</v>
      </c>
      <c r="B39" s="2" t="s">
        <v>108</v>
      </c>
      <c r="C39" s="2" t="s">
        <v>36</v>
      </c>
      <c r="D39" s="2" t="s">
        <v>109</v>
      </c>
      <c r="E39" s="3" t="s">
        <v>26</v>
      </c>
      <c r="F39" s="6">
        <v>1999</v>
      </c>
      <c r="G39" s="16">
        <v>20</v>
      </c>
      <c r="H39" s="14" t="s">
        <v>347</v>
      </c>
      <c r="I39" s="22">
        <v>3.1145833333333334E-2</v>
      </c>
      <c r="J39" s="3"/>
      <c r="K39" s="3"/>
    </row>
    <row r="40" spans="1:11">
      <c r="A40" s="3">
        <v>136</v>
      </c>
      <c r="B40" s="2" t="s">
        <v>120</v>
      </c>
      <c r="C40" s="2" t="s">
        <v>121</v>
      </c>
      <c r="D40" s="2" t="s">
        <v>122</v>
      </c>
      <c r="E40" s="3" t="s">
        <v>26</v>
      </c>
      <c r="F40" s="6">
        <v>1989</v>
      </c>
      <c r="G40" s="16">
        <v>30</v>
      </c>
      <c r="H40" s="14" t="s">
        <v>347</v>
      </c>
      <c r="I40" s="22">
        <v>3.1284722222222221E-2</v>
      </c>
      <c r="J40" s="3"/>
      <c r="K40" s="3"/>
    </row>
    <row r="41" spans="1:11">
      <c r="A41" s="3">
        <v>192</v>
      </c>
      <c r="B41" s="2" t="s">
        <v>339</v>
      </c>
      <c r="C41" s="2" t="s">
        <v>325</v>
      </c>
      <c r="D41" s="2" t="s">
        <v>340</v>
      </c>
      <c r="E41" s="13" t="s">
        <v>26</v>
      </c>
      <c r="F41" s="6">
        <v>1983</v>
      </c>
      <c r="G41" s="6">
        <v>36</v>
      </c>
      <c r="H41" s="14" t="s">
        <v>347</v>
      </c>
      <c r="I41" s="22">
        <v>3.142361111111111E-2</v>
      </c>
      <c r="J41" s="3"/>
      <c r="K41" s="3"/>
    </row>
    <row r="42" spans="1:11">
      <c r="A42" s="21">
        <v>153</v>
      </c>
      <c r="B42" s="2" t="s">
        <v>64</v>
      </c>
      <c r="C42" s="2" t="s">
        <v>24</v>
      </c>
      <c r="D42" s="2" t="s">
        <v>65</v>
      </c>
      <c r="E42" s="13" t="s">
        <v>26</v>
      </c>
      <c r="F42" s="6">
        <v>1979</v>
      </c>
      <c r="G42" s="6">
        <v>40</v>
      </c>
      <c r="H42" s="14" t="s">
        <v>346</v>
      </c>
      <c r="I42" s="22">
        <v>3.1446759259259258E-2</v>
      </c>
      <c r="J42" s="3"/>
      <c r="K42" s="3"/>
    </row>
    <row r="43" spans="1:11">
      <c r="A43" s="3">
        <v>236</v>
      </c>
      <c r="B43" s="2" t="s">
        <v>102</v>
      </c>
      <c r="C43" s="2" t="s">
        <v>126</v>
      </c>
      <c r="D43" s="2" t="s">
        <v>103</v>
      </c>
      <c r="E43" s="13" t="s">
        <v>26</v>
      </c>
      <c r="F43" s="6">
        <v>1981</v>
      </c>
      <c r="G43" s="6">
        <v>38</v>
      </c>
      <c r="H43" s="14" t="s">
        <v>347</v>
      </c>
      <c r="I43" s="22">
        <v>3.1493055555555559E-2</v>
      </c>
      <c r="J43" s="3"/>
      <c r="K43" s="3"/>
    </row>
    <row r="44" spans="1:11">
      <c r="A44" s="3">
        <v>217</v>
      </c>
      <c r="B44" s="2" t="s">
        <v>212</v>
      </c>
      <c r="C44" s="2" t="s">
        <v>55</v>
      </c>
      <c r="D44" s="2" t="s">
        <v>25</v>
      </c>
      <c r="E44" s="13" t="s">
        <v>34</v>
      </c>
      <c r="F44" s="6">
        <v>1984</v>
      </c>
      <c r="G44" s="6">
        <v>35</v>
      </c>
      <c r="H44" s="14" t="s">
        <v>349</v>
      </c>
      <c r="I44" s="22">
        <v>3.1516203703703706E-2</v>
      </c>
      <c r="J44" s="3"/>
      <c r="K44" s="3"/>
    </row>
    <row r="45" spans="1:11">
      <c r="A45" s="3">
        <v>232</v>
      </c>
      <c r="B45" s="2" t="s">
        <v>249</v>
      </c>
      <c r="C45" s="2" t="s">
        <v>116</v>
      </c>
      <c r="D45" s="2"/>
      <c r="E45" s="13" t="s">
        <v>26</v>
      </c>
      <c r="F45" s="6">
        <v>1985</v>
      </c>
      <c r="G45" s="6">
        <v>34</v>
      </c>
      <c r="H45" s="14" t="s">
        <v>347</v>
      </c>
      <c r="I45" s="22">
        <v>3.1585648148148147E-2</v>
      </c>
      <c r="J45" s="3"/>
      <c r="K45" s="3"/>
    </row>
    <row r="46" spans="1:11">
      <c r="A46" s="3">
        <v>149</v>
      </c>
      <c r="B46" s="2" t="s">
        <v>82</v>
      </c>
      <c r="C46" s="2" t="s">
        <v>83</v>
      </c>
      <c r="D46" s="2" t="s">
        <v>84</v>
      </c>
      <c r="E46" s="3" t="s">
        <v>26</v>
      </c>
      <c r="F46" s="3">
        <v>1975</v>
      </c>
      <c r="G46" s="16">
        <v>44</v>
      </c>
      <c r="H46" s="14" t="s">
        <v>346</v>
      </c>
      <c r="I46" s="22">
        <v>3.1631944444444442E-2</v>
      </c>
      <c r="J46" s="3"/>
      <c r="K46" s="3"/>
    </row>
    <row r="47" spans="1:11">
      <c r="A47" s="21">
        <v>154</v>
      </c>
      <c r="B47" s="2" t="s">
        <v>62</v>
      </c>
      <c r="C47" s="2" t="s">
        <v>63</v>
      </c>
      <c r="D47" s="2" t="s">
        <v>53</v>
      </c>
      <c r="E47" s="13" t="s">
        <v>34</v>
      </c>
      <c r="F47" s="6">
        <v>1983</v>
      </c>
      <c r="G47" s="6">
        <v>36</v>
      </c>
      <c r="H47" s="14" t="s">
        <v>349</v>
      </c>
      <c r="I47" s="22">
        <v>3.1678240740740743E-2</v>
      </c>
      <c r="J47" s="3"/>
      <c r="K47" s="3"/>
    </row>
    <row r="48" spans="1:11">
      <c r="A48" s="3">
        <v>196</v>
      </c>
      <c r="B48" s="2" t="s">
        <v>341</v>
      </c>
      <c r="C48" s="2" t="s">
        <v>342</v>
      </c>
      <c r="D48" s="2" t="s">
        <v>340</v>
      </c>
      <c r="E48" s="13" t="s">
        <v>34</v>
      </c>
      <c r="F48" s="6">
        <v>1975</v>
      </c>
      <c r="G48" s="6">
        <v>44</v>
      </c>
      <c r="H48" s="14" t="s">
        <v>349</v>
      </c>
      <c r="I48" s="22">
        <v>3.1956018518518516E-2</v>
      </c>
      <c r="J48" s="3"/>
      <c r="K48" s="3"/>
    </row>
    <row r="49" spans="1:11">
      <c r="A49" s="3">
        <v>137</v>
      </c>
      <c r="B49" s="2" t="s">
        <v>115</v>
      </c>
      <c r="C49" s="2" t="s">
        <v>116</v>
      </c>
      <c r="D49" s="2" t="s">
        <v>117</v>
      </c>
      <c r="E49" s="3" t="s">
        <v>26</v>
      </c>
      <c r="F49" s="16">
        <v>1982</v>
      </c>
      <c r="G49" s="16">
        <v>37</v>
      </c>
      <c r="H49" s="14" t="s">
        <v>347</v>
      </c>
      <c r="I49" s="22">
        <v>3.2118055555555559E-2</v>
      </c>
      <c r="J49" s="3"/>
      <c r="K49" s="3"/>
    </row>
    <row r="50" spans="1:11">
      <c r="A50" s="3">
        <v>282</v>
      </c>
      <c r="B50" s="2" t="s">
        <v>329</v>
      </c>
      <c r="C50" s="2" t="s">
        <v>330</v>
      </c>
      <c r="D50" s="2" t="s">
        <v>331</v>
      </c>
      <c r="E50" s="13" t="s">
        <v>26</v>
      </c>
      <c r="F50" s="6">
        <v>1969</v>
      </c>
      <c r="G50" s="6">
        <v>50</v>
      </c>
      <c r="H50" s="14" t="s">
        <v>350</v>
      </c>
      <c r="I50" s="22">
        <v>3.2326388888888884E-2</v>
      </c>
      <c r="J50" s="3"/>
      <c r="K50" s="3"/>
    </row>
    <row r="51" spans="1:11">
      <c r="A51" s="3">
        <v>297</v>
      </c>
      <c r="B51" s="2" t="s">
        <v>301</v>
      </c>
      <c r="C51" s="2" t="s">
        <v>145</v>
      </c>
      <c r="D51" s="2" t="s">
        <v>109</v>
      </c>
      <c r="E51" s="13" t="s">
        <v>26</v>
      </c>
      <c r="F51" s="6">
        <v>1971</v>
      </c>
      <c r="G51" s="6">
        <v>48</v>
      </c>
      <c r="H51" s="14" t="s">
        <v>346</v>
      </c>
      <c r="I51" s="22">
        <v>3.2581018518518516E-2</v>
      </c>
      <c r="J51" s="3"/>
      <c r="K51" s="3"/>
    </row>
    <row r="52" spans="1:11">
      <c r="A52" s="3">
        <v>214</v>
      </c>
      <c r="B52" s="2" t="s">
        <v>213</v>
      </c>
      <c r="C52" s="2" t="s">
        <v>132</v>
      </c>
      <c r="D52" s="2" t="s">
        <v>114</v>
      </c>
      <c r="E52" s="13" t="s">
        <v>77</v>
      </c>
      <c r="F52" s="6">
        <v>1977</v>
      </c>
      <c r="G52" s="6">
        <v>42</v>
      </c>
      <c r="H52" s="14" t="s">
        <v>346</v>
      </c>
      <c r="I52" s="22">
        <v>3.2627314814814817E-2</v>
      </c>
      <c r="J52" s="3"/>
      <c r="K52" s="3"/>
    </row>
    <row r="53" spans="1:11">
      <c r="A53" s="3">
        <v>143</v>
      </c>
      <c r="B53" s="2" t="s">
        <v>27</v>
      </c>
      <c r="C53" s="2" t="s">
        <v>93</v>
      </c>
      <c r="D53" s="2" t="s">
        <v>96</v>
      </c>
      <c r="E53" s="3" t="s">
        <v>26</v>
      </c>
      <c r="F53" s="17">
        <v>1980</v>
      </c>
      <c r="G53" s="16">
        <v>39</v>
      </c>
      <c r="H53" s="14" t="s">
        <v>347</v>
      </c>
      <c r="I53" s="22">
        <v>3.2638888888888891E-2</v>
      </c>
      <c r="J53" s="3"/>
      <c r="K53" s="3"/>
    </row>
    <row r="54" spans="1:11">
      <c r="A54" s="21">
        <v>156</v>
      </c>
      <c r="B54" s="2" t="s">
        <v>56</v>
      </c>
      <c r="C54" s="2" t="s">
        <v>57</v>
      </c>
      <c r="D54" s="2" t="s">
        <v>25</v>
      </c>
      <c r="E54" s="13" t="s">
        <v>26</v>
      </c>
      <c r="F54" s="6">
        <v>2005</v>
      </c>
      <c r="G54" s="6">
        <v>14</v>
      </c>
      <c r="H54" s="14" t="s">
        <v>347</v>
      </c>
      <c r="I54" s="22">
        <v>3.2743055555555553E-2</v>
      </c>
      <c r="J54" s="3"/>
      <c r="K54" s="3"/>
    </row>
    <row r="55" spans="1:11">
      <c r="A55" s="3">
        <v>292</v>
      </c>
      <c r="B55" s="2" t="s">
        <v>311</v>
      </c>
      <c r="C55" s="2" t="s">
        <v>201</v>
      </c>
      <c r="D55" s="2" t="s">
        <v>312</v>
      </c>
      <c r="E55" s="13" t="s">
        <v>26</v>
      </c>
      <c r="F55" s="6">
        <v>1974</v>
      </c>
      <c r="G55" s="6">
        <v>45</v>
      </c>
      <c r="H55" s="14" t="s">
        <v>346</v>
      </c>
      <c r="I55" s="22">
        <v>3.2847222222222222E-2</v>
      </c>
      <c r="J55" s="3"/>
      <c r="K55" s="3"/>
    </row>
    <row r="56" spans="1:11">
      <c r="A56" s="3">
        <v>46</v>
      </c>
      <c r="B56" s="2" t="s">
        <v>129</v>
      </c>
      <c r="C56" s="2" t="s">
        <v>130</v>
      </c>
      <c r="D56" s="2" t="s">
        <v>96</v>
      </c>
      <c r="E56" s="13" t="s">
        <v>26</v>
      </c>
      <c r="F56" s="16">
        <v>1980</v>
      </c>
      <c r="G56" s="16">
        <v>39</v>
      </c>
      <c r="H56" s="14" t="s">
        <v>347</v>
      </c>
      <c r="I56" s="22">
        <v>3.3136574074074075E-2</v>
      </c>
      <c r="J56" s="3"/>
      <c r="K56" s="3"/>
    </row>
    <row r="57" spans="1:11">
      <c r="A57" s="3">
        <v>238</v>
      </c>
      <c r="B57" s="2" t="s">
        <v>238</v>
      </c>
      <c r="C57" s="2" t="s">
        <v>239</v>
      </c>
      <c r="D57" s="2" t="s">
        <v>240</v>
      </c>
      <c r="E57" s="13" t="s">
        <v>26</v>
      </c>
      <c r="F57" s="6">
        <v>1968</v>
      </c>
      <c r="G57" s="6">
        <v>51</v>
      </c>
      <c r="H57" s="14" t="s">
        <v>350</v>
      </c>
      <c r="I57" s="22">
        <v>3.3229166666666664E-2</v>
      </c>
      <c r="J57" s="3"/>
      <c r="K57" s="3"/>
    </row>
    <row r="58" spans="1:11">
      <c r="A58" s="3">
        <v>271</v>
      </c>
      <c r="B58" s="2" t="s">
        <v>273</v>
      </c>
      <c r="C58" s="2" t="s">
        <v>274</v>
      </c>
      <c r="D58" s="2" t="s">
        <v>53</v>
      </c>
      <c r="E58" s="13" t="s">
        <v>26</v>
      </c>
      <c r="F58" s="6">
        <v>1980</v>
      </c>
      <c r="G58" s="6">
        <v>39</v>
      </c>
      <c r="H58" s="14" t="s">
        <v>347</v>
      </c>
      <c r="I58" s="22">
        <v>3.3240740740740744E-2</v>
      </c>
      <c r="J58" s="3"/>
      <c r="K58" s="3"/>
    </row>
    <row r="59" spans="1:11">
      <c r="A59" s="3">
        <v>241</v>
      </c>
      <c r="B59" s="2" t="s">
        <v>232</v>
      </c>
      <c r="C59" s="2" t="s">
        <v>233</v>
      </c>
      <c r="D59" s="2" t="s">
        <v>234</v>
      </c>
      <c r="E59" s="13" t="s">
        <v>26</v>
      </c>
      <c r="F59" s="6">
        <v>1987</v>
      </c>
      <c r="G59" s="6">
        <v>32</v>
      </c>
      <c r="H59" s="14" t="s">
        <v>347</v>
      </c>
      <c r="I59" s="22">
        <v>3.3252314814814811E-2</v>
      </c>
      <c r="J59" s="3"/>
      <c r="K59" s="3"/>
    </row>
    <row r="60" spans="1:11">
      <c r="A60" s="3">
        <v>244</v>
      </c>
      <c r="B60" s="2" t="s">
        <v>282</v>
      </c>
      <c r="C60" s="2" t="s">
        <v>283</v>
      </c>
      <c r="D60" s="2" t="s">
        <v>284</v>
      </c>
      <c r="E60" s="13" t="s">
        <v>26</v>
      </c>
      <c r="F60" s="6">
        <v>1982</v>
      </c>
      <c r="G60" s="6">
        <v>37</v>
      </c>
      <c r="H60" s="14" t="s">
        <v>347</v>
      </c>
      <c r="I60" s="22">
        <v>3.3287037037037039E-2</v>
      </c>
      <c r="J60" s="3"/>
      <c r="K60" s="3"/>
    </row>
    <row r="61" spans="1:11">
      <c r="A61" s="3">
        <v>287</v>
      </c>
      <c r="B61" s="2" t="s">
        <v>320</v>
      </c>
      <c r="C61" s="2" t="s">
        <v>24</v>
      </c>
      <c r="D61" s="2" t="s">
        <v>96</v>
      </c>
      <c r="E61" s="13" t="s">
        <v>26</v>
      </c>
      <c r="F61" s="6">
        <v>1973</v>
      </c>
      <c r="G61" s="6">
        <v>46</v>
      </c>
      <c r="H61" s="14" t="s">
        <v>346</v>
      </c>
      <c r="I61" s="22">
        <v>3.3460648148148149E-2</v>
      </c>
      <c r="J61" s="3"/>
      <c r="K61" s="3"/>
    </row>
    <row r="62" spans="1:11">
      <c r="A62" s="3">
        <v>86</v>
      </c>
      <c r="B62" s="2" t="s">
        <v>127</v>
      </c>
      <c r="C62" s="2" t="s">
        <v>128</v>
      </c>
      <c r="D62" s="2" t="s">
        <v>45</v>
      </c>
      <c r="E62" s="3" t="s">
        <v>34</v>
      </c>
      <c r="F62" s="6">
        <v>2003</v>
      </c>
      <c r="G62" s="16">
        <v>16</v>
      </c>
      <c r="H62" s="14" t="s">
        <v>348</v>
      </c>
      <c r="I62" s="22">
        <v>3.3518518518518517E-2</v>
      </c>
      <c r="J62" s="3"/>
      <c r="K62" s="3"/>
    </row>
    <row r="63" spans="1:11">
      <c r="A63" s="3">
        <v>178</v>
      </c>
      <c r="B63" s="2" t="s">
        <v>158</v>
      </c>
      <c r="C63" s="2" t="s">
        <v>159</v>
      </c>
      <c r="D63" s="2" t="s">
        <v>157</v>
      </c>
      <c r="E63" s="13" t="s">
        <v>26</v>
      </c>
      <c r="F63" s="6">
        <v>1992</v>
      </c>
      <c r="G63" s="6">
        <v>27</v>
      </c>
      <c r="H63" s="14" t="s">
        <v>347</v>
      </c>
      <c r="I63" s="22">
        <v>3.3553240740740745E-2</v>
      </c>
      <c r="J63" s="3"/>
      <c r="K63" s="3"/>
    </row>
    <row r="64" spans="1:11">
      <c r="A64" s="3">
        <v>213</v>
      </c>
      <c r="B64" s="2" t="s">
        <v>214</v>
      </c>
      <c r="C64" s="2" t="s">
        <v>215</v>
      </c>
      <c r="D64" s="2" t="s">
        <v>216</v>
      </c>
      <c r="E64" s="13" t="s">
        <v>34</v>
      </c>
      <c r="F64" s="6">
        <v>1976</v>
      </c>
      <c r="G64" s="6">
        <v>43</v>
      </c>
      <c r="H64" s="14" t="s">
        <v>349</v>
      </c>
      <c r="I64" s="22">
        <v>3.3587962962962965E-2</v>
      </c>
      <c r="J64" s="3"/>
      <c r="K64" s="3"/>
    </row>
    <row r="65" spans="1:11">
      <c r="A65" s="3">
        <v>222</v>
      </c>
      <c r="B65" s="2" t="s">
        <v>202</v>
      </c>
      <c r="C65" s="2" t="s">
        <v>203</v>
      </c>
      <c r="D65" s="2" t="s">
        <v>122</v>
      </c>
      <c r="E65" s="13" t="s">
        <v>26</v>
      </c>
      <c r="F65" s="6">
        <v>1980</v>
      </c>
      <c r="G65" s="6">
        <v>39</v>
      </c>
      <c r="H65" s="14" t="s">
        <v>347</v>
      </c>
      <c r="I65" s="22">
        <v>3.3750000000000002E-2</v>
      </c>
      <c r="J65" s="3"/>
      <c r="K65" s="3"/>
    </row>
    <row r="66" spans="1:11">
      <c r="A66" s="3">
        <v>296</v>
      </c>
      <c r="B66" s="2" t="s">
        <v>302</v>
      </c>
      <c r="C66" s="2" t="s">
        <v>303</v>
      </c>
      <c r="D66" s="2" t="s">
        <v>45</v>
      </c>
      <c r="E66" s="13" t="s">
        <v>34</v>
      </c>
      <c r="F66" s="6">
        <v>2003</v>
      </c>
      <c r="G66" s="6">
        <v>16</v>
      </c>
      <c r="H66" s="14" t="s">
        <v>348</v>
      </c>
      <c r="I66" s="22">
        <v>3.4189814814814819E-2</v>
      </c>
      <c r="J66" s="3"/>
      <c r="K66" s="3"/>
    </row>
    <row r="67" spans="1:11">
      <c r="A67" s="3">
        <v>242</v>
      </c>
      <c r="B67" s="2" t="s">
        <v>230</v>
      </c>
      <c r="C67" s="2" t="s">
        <v>63</v>
      </c>
      <c r="D67" s="2" t="s">
        <v>231</v>
      </c>
      <c r="E67" s="13" t="s">
        <v>34</v>
      </c>
      <c r="F67" s="6">
        <v>1989</v>
      </c>
      <c r="G67" s="6">
        <v>30</v>
      </c>
      <c r="H67" s="14" t="s">
        <v>348</v>
      </c>
      <c r="I67" s="22">
        <v>3.4282407407407407E-2</v>
      </c>
      <c r="J67" s="3"/>
      <c r="K67" s="3"/>
    </row>
    <row r="68" spans="1:11">
      <c r="A68" s="3">
        <v>281</v>
      </c>
      <c r="B68" s="2" t="s">
        <v>332</v>
      </c>
      <c r="C68" s="2" t="s">
        <v>333</v>
      </c>
      <c r="D68" s="2" t="s">
        <v>198</v>
      </c>
      <c r="E68" s="13" t="s">
        <v>34</v>
      </c>
      <c r="F68" s="6">
        <v>1980</v>
      </c>
      <c r="G68" s="6">
        <v>39</v>
      </c>
      <c r="H68" s="14" t="s">
        <v>349</v>
      </c>
      <c r="I68" s="22">
        <v>3.4409722222222223E-2</v>
      </c>
      <c r="J68" s="3"/>
      <c r="K68" s="3"/>
    </row>
    <row r="69" spans="1:11">
      <c r="A69" s="3">
        <v>179</v>
      </c>
      <c r="B69" s="2" t="s">
        <v>155</v>
      </c>
      <c r="C69" s="2" t="s">
        <v>156</v>
      </c>
      <c r="D69" s="2" t="s">
        <v>157</v>
      </c>
      <c r="E69" s="13" t="s">
        <v>26</v>
      </c>
      <c r="F69" s="6">
        <v>1975</v>
      </c>
      <c r="G69" s="6">
        <v>44</v>
      </c>
      <c r="H69" s="14" t="s">
        <v>346</v>
      </c>
      <c r="I69" s="22">
        <v>3.4467592592592591E-2</v>
      </c>
      <c r="J69" s="3"/>
      <c r="K69" s="3"/>
    </row>
    <row r="70" spans="1:11">
      <c r="A70" s="3">
        <v>220</v>
      </c>
      <c r="B70" s="2" t="s">
        <v>206</v>
      </c>
      <c r="C70" s="2" t="s">
        <v>121</v>
      </c>
      <c r="D70" s="2" t="s">
        <v>205</v>
      </c>
      <c r="E70" s="13" t="s">
        <v>26</v>
      </c>
      <c r="F70" s="6">
        <v>1974</v>
      </c>
      <c r="G70" s="6">
        <v>45</v>
      </c>
      <c r="H70" s="14" t="s">
        <v>346</v>
      </c>
      <c r="I70" s="22">
        <v>3.4560185185185187E-2</v>
      </c>
      <c r="J70" s="3"/>
      <c r="K70" s="3"/>
    </row>
    <row r="71" spans="1:11">
      <c r="A71" s="21">
        <v>164</v>
      </c>
      <c r="B71" s="2" t="s">
        <v>187</v>
      </c>
      <c r="C71" s="2" t="s">
        <v>149</v>
      </c>
      <c r="D71" s="2" t="s">
        <v>103</v>
      </c>
      <c r="E71" s="13" t="s">
        <v>26</v>
      </c>
      <c r="F71" s="6">
        <v>1988</v>
      </c>
      <c r="G71" s="6">
        <v>31</v>
      </c>
      <c r="H71" s="14" t="s">
        <v>347</v>
      </c>
      <c r="I71" s="22">
        <v>3.4594907407407408E-2</v>
      </c>
      <c r="J71" s="3"/>
      <c r="K71" s="3"/>
    </row>
    <row r="72" spans="1:11">
      <c r="A72" s="21">
        <v>166</v>
      </c>
      <c r="B72" s="2" t="s">
        <v>183</v>
      </c>
      <c r="C72" s="2" t="s">
        <v>184</v>
      </c>
      <c r="D72" s="2" t="s">
        <v>181</v>
      </c>
      <c r="E72" s="13" t="s">
        <v>34</v>
      </c>
      <c r="F72" s="6">
        <v>1987</v>
      </c>
      <c r="G72" s="6">
        <v>32</v>
      </c>
      <c r="H72" s="14" t="s">
        <v>348</v>
      </c>
      <c r="I72" s="22">
        <v>3.4641203703703702E-2</v>
      </c>
      <c r="J72" s="3"/>
      <c r="K72" s="3"/>
    </row>
    <row r="73" spans="1:11">
      <c r="A73" s="3">
        <v>142</v>
      </c>
      <c r="B73" s="2" t="s">
        <v>100</v>
      </c>
      <c r="C73" s="2" t="s">
        <v>101</v>
      </c>
      <c r="D73" s="2" t="s">
        <v>25</v>
      </c>
      <c r="E73" s="13" t="s">
        <v>26</v>
      </c>
      <c r="F73" s="16">
        <v>1973</v>
      </c>
      <c r="G73" s="16">
        <v>46</v>
      </c>
      <c r="H73" s="14" t="s">
        <v>346</v>
      </c>
      <c r="I73" s="22">
        <v>3.4675925925925923E-2</v>
      </c>
      <c r="J73" s="3"/>
      <c r="K73" s="3"/>
    </row>
    <row r="74" spans="1:11">
      <c r="A74" s="3">
        <v>140</v>
      </c>
      <c r="B74" s="2" t="s">
        <v>110</v>
      </c>
      <c r="C74" s="2" t="s">
        <v>111</v>
      </c>
      <c r="D74" s="2" t="s">
        <v>96</v>
      </c>
      <c r="E74" s="3" t="s">
        <v>26</v>
      </c>
      <c r="F74" s="3">
        <v>1970</v>
      </c>
      <c r="G74" s="16">
        <v>49</v>
      </c>
      <c r="H74" s="14" t="s">
        <v>346</v>
      </c>
      <c r="I74" s="22">
        <v>3.4861111111111114E-2</v>
      </c>
      <c r="J74" s="3"/>
      <c r="K74" s="3"/>
    </row>
    <row r="75" spans="1:11">
      <c r="A75" s="3">
        <v>172</v>
      </c>
      <c r="B75" s="2" t="s">
        <v>168</v>
      </c>
      <c r="C75" s="2" t="s">
        <v>169</v>
      </c>
      <c r="D75" s="2" t="s">
        <v>96</v>
      </c>
      <c r="E75" s="13" t="s">
        <v>26</v>
      </c>
      <c r="F75" s="6">
        <v>1974</v>
      </c>
      <c r="G75" s="6">
        <v>45</v>
      </c>
      <c r="H75" s="14" t="s">
        <v>346</v>
      </c>
      <c r="I75" s="22">
        <v>3.5127314814814813E-2</v>
      </c>
      <c r="J75" s="3"/>
      <c r="K75" s="3"/>
    </row>
    <row r="76" spans="1:11">
      <c r="A76" s="21">
        <v>152</v>
      </c>
      <c r="B76" s="2" t="s">
        <v>66</v>
      </c>
      <c r="C76" s="2" t="s">
        <v>67</v>
      </c>
      <c r="D76" s="2" t="s">
        <v>68</v>
      </c>
      <c r="E76" s="13" t="s">
        <v>26</v>
      </c>
      <c r="F76" s="2">
        <v>1962</v>
      </c>
      <c r="G76" s="16">
        <v>57</v>
      </c>
      <c r="H76" s="6" t="s">
        <v>350</v>
      </c>
      <c r="I76" s="22">
        <v>3.5266203703703702E-2</v>
      </c>
      <c r="J76" s="3"/>
      <c r="K76" s="3"/>
    </row>
    <row r="77" spans="1:11">
      <c r="A77" s="3">
        <v>151</v>
      </c>
      <c r="B77" s="2" t="s">
        <v>69</v>
      </c>
      <c r="C77" s="2" t="s">
        <v>70</v>
      </c>
      <c r="D77" s="2" t="s">
        <v>68</v>
      </c>
      <c r="E77" s="3" t="s">
        <v>34</v>
      </c>
      <c r="F77" s="3">
        <v>1968</v>
      </c>
      <c r="G77" s="16">
        <v>51</v>
      </c>
      <c r="H77" s="14" t="s">
        <v>349</v>
      </c>
      <c r="I77" s="22">
        <v>3.5266203703703702E-2</v>
      </c>
      <c r="J77" s="3"/>
      <c r="K77" s="3"/>
    </row>
    <row r="78" spans="1:11">
      <c r="A78" s="3">
        <v>204</v>
      </c>
      <c r="B78" s="2" t="s">
        <v>221</v>
      </c>
      <c r="C78" s="2" t="s">
        <v>222</v>
      </c>
      <c r="D78" s="2" t="s">
        <v>220</v>
      </c>
      <c r="E78" s="13" t="s">
        <v>223</v>
      </c>
      <c r="F78" s="6">
        <v>1976</v>
      </c>
      <c r="G78" s="6">
        <v>43</v>
      </c>
      <c r="H78" s="14" t="s">
        <v>349</v>
      </c>
      <c r="I78" s="22">
        <v>3.5370370370370365E-2</v>
      </c>
      <c r="J78" s="3"/>
      <c r="K78" s="3"/>
    </row>
    <row r="79" spans="1:11">
      <c r="A79" s="3">
        <v>194</v>
      </c>
      <c r="B79" s="2" t="s">
        <v>277</v>
      </c>
      <c r="C79" s="2" t="s">
        <v>278</v>
      </c>
      <c r="D79" s="2" t="s">
        <v>109</v>
      </c>
      <c r="E79" s="13" t="s">
        <v>26</v>
      </c>
      <c r="F79" s="6">
        <v>1985</v>
      </c>
      <c r="G79" s="6">
        <v>34</v>
      </c>
      <c r="H79" s="14" t="s">
        <v>347</v>
      </c>
      <c r="I79" s="22">
        <v>3.5451388888888886E-2</v>
      </c>
      <c r="J79" s="3"/>
      <c r="K79" s="3"/>
    </row>
    <row r="80" spans="1:11">
      <c r="A80" s="3">
        <v>207</v>
      </c>
      <c r="B80" s="2" t="s">
        <v>218</v>
      </c>
      <c r="C80" s="2" t="s">
        <v>60</v>
      </c>
      <c r="D80" s="2" t="s">
        <v>96</v>
      </c>
      <c r="E80" s="13" t="s">
        <v>26</v>
      </c>
      <c r="F80" s="6">
        <v>1976</v>
      </c>
      <c r="G80" s="6">
        <v>43</v>
      </c>
      <c r="H80" s="14" t="s">
        <v>346</v>
      </c>
      <c r="I80" s="22">
        <v>3.5486111111111114E-2</v>
      </c>
      <c r="J80" s="3"/>
      <c r="K80" s="3"/>
    </row>
    <row r="81" spans="1:11">
      <c r="A81" s="3">
        <v>7</v>
      </c>
      <c r="B81" s="2" t="s">
        <v>131</v>
      </c>
      <c r="C81" s="2" t="s">
        <v>132</v>
      </c>
      <c r="D81" s="2" t="s">
        <v>45</v>
      </c>
      <c r="E81" s="3" t="s">
        <v>26</v>
      </c>
      <c r="F81" s="6">
        <v>2000</v>
      </c>
      <c r="G81" s="16">
        <v>19</v>
      </c>
      <c r="H81" s="14" t="s">
        <v>347</v>
      </c>
      <c r="I81" s="22">
        <v>3.5567129629629629E-2</v>
      </c>
      <c r="J81" s="3"/>
      <c r="K81" s="3"/>
    </row>
    <row r="82" spans="1:11">
      <c r="A82" s="3">
        <v>170</v>
      </c>
      <c r="B82" s="2" t="s">
        <v>173</v>
      </c>
      <c r="C82" s="2" t="s">
        <v>174</v>
      </c>
      <c r="D82" s="2" t="s">
        <v>175</v>
      </c>
      <c r="E82" s="13" t="s">
        <v>26</v>
      </c>
      <c r="F82" s="6">
        <v>1985</v>
      </c>
      <c r="G82" s="6">
        <v>34</v>
      </c>
      <c r="H82" s="14" t="s">
        <v>347</v>
      </c>
      <c r="I82" s="22">
        <v>3.5590277777777776E-2</v>
      </c>
      <c r="J82" s="3"/>
      <c r="K82" s="3"/>
    </row>
    <row r="83" spans="1:11">
      <c r="A83" s="3">
        <v>270</v>
      </c>
      <c r="B83" s="2" t="s">
        <v>275</v>
      </c>
      <c r="C83" s="2" t="s">
        <v>276</v>
      </c>
      <c r="D83" s="2" t="s">
        <v>25</v>
      </c>
      <c r="E83" s="13" t="s">
        <v>26</v>
      </c>
      <c r="F83" s="6">
        <v>2005</v>
      </c>
      <c r="G83" s="6">
        <v>14</v>
      </c>
      <c r="H83" s="14" t="s">
        <v>347</v>
      </c>
      <c r="I83" s="22">
        <v>3.5659722222222225E-2</v>
      </c>
      <c r="J83" s="3"/>
      <c r="K83" s="3"/>
    </row>
    <row r="84" spans="1:11">
      <c r="A84" s="3">
        <v>285</v>
      </c>
      <c r="B84" s="2" t="s">
        <v>323</v>
      </c>
      <c r="C84" s="2" t="s">
        <v>36</v>
      </c>
      <c r="D84" s="2" t="s">
        <v>198</v>
      </c>
      <c r="E84" s="13" t="s">
        <v>26</v>
      </c>
      <c r="F84" s="6">
        <v>1999</v>
      </c>
      <c r="G84" s="6">
        <v>20</v>
      </c>
      <c r="H84" s="14" t="s">
        <v>347</v>
      </c>
      <c r="I84" s="22">
        <v>3.5787037037037034E-2</v>
      </c>
      <c r="J84" s="3"/>
      <c r="K84" s="3"/>
    </row>
    <row r="85" spans="1:11">
      <c r="A85" s="3">
        <v>144</v>
      </c>
      <c r="B85" s="2" t="s">
        <v>92</v>
      </c>
      <c r="C85" s="2" t="s">
        <v>93</v>
      </c>
      <c r="D85" s="2" t="s">
        <v>198</v>
      </c>
      <c r="E85" s="3" t="s">
        <v>26</v>
      </c>
      <c r="F85" s="3">
        <v>1977</v>
      </c>
      <c r="G85" s="16">
        <v>42</v>
      </c>
      <c r="H85" s="14" t="s">
        <v>346</v>
      </c>
      <c r="I85" s="22">
        <v>3.5868055555555556E-2</v>
      </c>
      <c r="J85" s="3"/>
      <c r="K85" s="3"/>
    </row>
    <row r="86" spans="1:11">
      <c r="A86" s="3">
        <v>223</v>
      </c>
      <c r="B86" s="2" t="s">
        <v>200</v>
      </c>
      <c r="C86" s="2" t="s">
        <v>201</v>
      </c>
      <c r="D86" s="2" t="s">
        <v>205</v>
      </c>
      <c r="E86" s="13" t="s">
        <v>26</v>
      </c>
      <c r="F86" s="6">
        <v>1967</v>
      </c>
      <c r="G86" s="6">
        <v>52</v>
      </c>
      <c r="H86" s="14" t="s">
        <v>350</v>
      </c>
      <c r="I86" s="22">
        <v>3.5995370370370372E-2</v>
      </c>
      <c r="J86" s="3"/>
      <c r="K86" s="3"/>
    </row>
    <row r="87" spans="1:11">
      <c r="A87" s="3">
        <v>234</v>
      </c>
      <c r="B87" s="2" t="s">
        <v>244</v>
      </c>
      <c r="C87" s="2" t="s">
        <v>245</v>
      </c>
      <c r="D87" s="2" t="s">
        <v>40</v>
      </c>
      <c r="E87" s="13" t="s">
        <v>26</v>
      </c>
      <c r="F87" s="6">
        <v>1999</v>
      </c>
      <c r="G87" s="6">
        <v>20</v>
      </c>
      <c r="H87" s="14" t="s">
        <v>347</v>
      </c>
      <c r="I87" s="22">
        <v>3.6099537037037034E-2</v>
      </c>
      <c r="J87" s="3"/>
      <c r="K87" s="3"/>
    </row>
    <row r="88" spans="1:11">
      <c r="A88" s="3">
        <v>284</v>
      </c>
      <c r="B88" s="2" t="s">
        <v>324</v>
      </c>
      <c r="C88" s="2" t="s">
        <v>325</v>
      </c>
      <c r="D88" s="2" t="s">
        <v>326</v>
      </c>
      <c r="E88" s="13" t="s">
        <v>26</v>
      </c>
      <c r="F88" s="6">
        <v>1974</v>
      </c>
      <c r="G88" s="6">
        <v>45</v>
      </c>
      <c r="H88" s="14" t="s">
        <v>346</v>
      </c>
      <c r="I88" s="22">
        <v>3.6261574074074078E-2</v>
      </c>
      <c r="J88" s="3"/>
      <c r="K88" s="3"/>
    </row>
    <row r="89" spans="1:11">
      <c r="A89" s="3">
        <v>186</v>
      </c>
      <c r="B89" s="2" t="s">
        <v>144</v>
      </c>
      <c r="C89" s="2" t="s">
        <v>145</v>
      </c>
      <c r="D89" s="2" t="s">
        <v>146</v>
      </c>
      <c r="E89" s="13" t="s">
        <v>26</v>
      </c>
      <c r="F89" s="6">
        <v>1974</v>
      </c>
      <c r="G89" s="6">
        <v>45</v>
      </c>
      <c r="H89" s="14" t="s">
        <v>346</v>
      </c>
      <c r="I89" s="22">
        <v>3.6307870370370372E-2</v>
      </c>
      <c r="J89" s="3"/>
      <c r="K89" s="3"/>
    </row>
    <row r="90" spans="1:11">
      <c r="A90" s="3">
        <v>231</v>
      </c>
      <c r="B90" s="2" t="s">
        <v>250</v>
      </c>
      <c r="C90" s="2" t="s">
        <v>124</v>
      </c>
      <c r="D90" s="2" t="s">
        <v>251</v>
      </c>
      <c r="E90" s="13" t="s">
        <v>26</v>
      </c>
      <c r="F90" s="6">
        <v>1989</v>
      </c>
      <c r="G90" s="6">
        <v>30</v>
      </c>
      <c r="H90" s="14" t="s">
        <v>347</v>
      </c>
      <c r="I90" s="22">
        <v>3.6770833333333336E-2</v>
      </c>
      <c r="J90" s="3"/>
      <c r="K90" s="3"/>
    </row>
    <row r="91" spans="1:11">
      <c r="A91" s="3">
        <v>169</v>
      </c>
      <c r="B91" s="2" t="s">
        <v>176</v>
      </c>
      <c r="C91" s="2" t="s">
        <v>177</v>
      </c>
      <c r="D91" s="2" t="s">
        <v>178</v>
      </c>
      <c r="E91" s="13" t="s">
        <v>34</v>
      </c>
      <c r="F91" s="6">
        <v>1988</v>
      </c>
      <c r="G91" s="6">
        <v>31</v>
      </c>
      <c r="H91" s="14" t="s">
        <v>348</v>
      </c>
      <c r="I91" s="22">
        <v>3.681712962962963E-2</v>
      </c>
      <c r="J91" s="3"/>
      <c r="K91" s="3"/>
    </row>
    <row r="92" spans="1:11">
      <c r="A92" s="21">
        <v>167</v>
      </c>
      <c r="B92" s="2" t="s">
        <v>182</v>
      </c>
      <c r="C92" s="2" t="s">
        <v>86</v>
      </c>
      <c r="D92" s="2" t="s">
        <v>181</v>
      </c>
      <c r="E92" s="13" t="s">
        <v>26</v>
      </c>
      <c r="F92" s="6">
        <v>1975</v>
      </c>
      <c r="G92" s="6">
        <v>44</v>
      </c>
      <c r="H92" s="14" t="s">
        <v>346</v>
      </c>
      <c r="I92" s="22">
        <v>3.695601851851852E-2</v>
      </c>
      <c r="J92" s="3"/>
      <c r="K92" s="3"/>
    </row>
    <row r="93" spans="1:11">
      <c r="A93" s="3">
        <v>148</v>
      </c>
      <c r="B93" s="2" t="s">
        <v>85</v>
      </c>
      <c r="C93" s="2" t="s">
        <v>86</v>
      </c>
      <c r="D93" s="2" t="s">
        <v>87</v>
      </c>
      <c r="E93" s="3" t="s">
        <v>26</v>
      </c>
      <c r="F93" s="3">
        <v>1977</v>
      </c>
      <c r="G93" s="16">
        <v>42</v>
      </c>
      <c r="H93" s="14" t="s">
        <v>346</v>
      </c>
      <c r="I93" s="22">
        <v>3.7199074074074072E-2</v>
      </c>
      <c r="J93" s="3"/>
      <c r="K93" s="3"/>
    </row>
    <row r="94" spans="1:11">
      <c r="A94" s="3">
        <v>195</v>
      </c>
      <c r="B94" s="2" t="s">
        <v>343</v>
      </c>
      <c r="C94" s="2" t="s">
        <v>260</v>
      </c>
      <c r="D94" s="2" t="s">
        <v>25</v>
      </c>
      <c r="E94" s="13" t="s">
        <v>34</v>
      </c>
      <c r="F94" s="6">
        <v>1988</v>
      </c>
      <c r="G94" s="6">
        <v>31</v>
      </c>
      <c r="H94" s="14" t="s">
        <v>348</v>
      </c>
      <c r="I94" s="22">
        <v>3.7430555555555557E-2</v>
      </c>
      <c r="J94" s="3"/>
      <c r="K94" s="3"/>
    </row>
    <row r="95" spans="1:11">
      <c r="A95" s="3">
        <v>226</v>
      </c>
      <c r="B95" s="2" t="s">
        <v>257</v>
      </c>
      <c r="C95" s="2" t="s">
        <v>258</v>
      </c>
      <c r="D95" s="2" t="s">
        <v>205</v>
      </c>
      <c r="E95" s="13" t="s">
        <v>26</v>
      </c>
      <c r="F95" s="6">
        <v>1986</v>
      </c>
      <c r="G95" s="6">
        <v>33</v>
      </c>
      <c r="H95" s="14" t="s">
        <v>347</v>
      </c>
      <c r="I95" s="22">
        <v>3.7673611111111109E-2</v>
      </c>
      <c r="J95" s="3"/>
      <c r="K95" s="3"/>
    </row>
    <row r="96" spans="1:11">
      <c r="A96" s="3">
        <v>228</v>
      </c>
      <c r="B96" s="2" t="s">
        <v>253</v>
      </c>
      <c r="C96" s="2" t="s">
        <v>254</v>
      </c>
      <c r="D96" s="2" t="s">
        <v>255</v>
      </c>
      <c r="E96" s="13" t="s">
        <v>223</v>
      </c>
      <c r="F96" s="6">
        <v>1972</v>
      </c>
      <c r="G96" s="6">
        <v>47</v>
      </c>
      <c r="H96" s="14" t="s">
        <v>349</v>
      </c>
      <c r="I96" s="22">
        <v>3.7800925925925925E-2</v>
      </c>
      <c r="J96" s="3"/>
      <c r="K96" s="3"/>
    </row>
    <row r="97" spans="1:11">
      <c r="A97" s="3">
        <v>221</v>
      </c>
      <c r="B97" s="2" t="s">
        <v>204</v>
      </c>
      <c r="C97" s="2" t="s">
        <v>132</v>
      </c>
      <c r="D97" s="2" t="s">
        <v>205</v>
      </c>
      <c r="E97" s="13" t="s">
        <v>26</v>
      </c>
      <c r="F97" s="6">
        <v>1967</v>
      </c>
      <c r="G97" s="6">
        <v>52</v>
      </c>
      <c r="H97" s="14" t="s">
        <v>350</v>
      </c>
      <c r="I97" s="22">
        <v>3.7939814814814815E-2</v>
      </c>
      <c r="J97" s="3"/>
      <c r="K97" s="3"/>
    </row>
    <row r="98" spans="1:11">
      <c r="A98" s="3">
        <v>230</v>
      </c>
      <c r="B98" s="2" t="s">
        <v>118</v>
      </c>
      <c r="C98" s="2" t="s">
        <v>203</v>
      </c>
      <c r="D98" s="2" t="s">
        <v>84</v>
      </c>
      <c r="E98" s="13" t="s">
        <v>26</v>
      </c>
      <c r="F98" s="6">
        <v>1976</v>
      </c>
      <c r="G98" s="6">
        <v>43</v>
      </c>
      <c r="H98" s="14" t="s">
        <v>346</v>
      </c>
      <c r="I98" s="22">
        <v>3.8078703703703705E-2</v>
      </c>
      <c r="J98" s="3"/>
      <c r="K98" s="3"/>
    </row>
    <row r="99" spans="1:11">
      <c r="A99" s="21">
        <v>165</v>
      </c>
      <c r="B99" s="2" t="s">
        <v>185</v>
      </c>
      <c r="C99" s="2" t="s">
        <v>186</v>
      </c>
      <c r="D99" s="2" t="s">
        <v>181</v>
      </c>
      <c r="E99" s="13" t="s">
        <v>26</v>
      </c>
      <c r="F99" s="6">
        <v>1966</v>
      </c>
      <c r="G99" s="6">
        <v>53</v>
      </c>
      <c r="H99" s="14" t="s">
        <v>350</v>
      </c>
      <c r="I99" s="22">
        <v>3.8124999999999999E-2</v>
      </c>
      <c r="J99" s="3"/>
      <c r="K99" s="3"/>
    </row>
    <row r="100" spans="1:11">
      <c r="A100" s="3">
        <v>177</v>
      </c>
      <c r="B100" s="2" t="s">
        <v>160</v>
      </c>
      <c r="C100" s="2" t="s">
        <v>161</v>
      </c>
      <c r="D100" s="2" t="s">
        <v>96</v>
      </c>
      <c r="E100" s="13" t="s">
        <v>34</v>
      </c>
      <c r="F100" s="6">
        <v>1973</v>
      </c>
      <c r="G100" s="6">
        <v>46</v>
      </c>
      <c r="H100" s="14" t="s">
        <v>349</v>
      </c>
      <c r="I100" s="22">
        <v>3.8182870370370374E-2</v>
      </c>
      <c r="J100" s="3"/>
      <c r="K100" s="3"/>
    </row>
    <row r="101" spans="1:11">
      <c r="A101" s="3">
        <v>278</v>
      </c>
      <c r="B101" s="2" t="s">
        <v>338</v>
      </c>
      <c r="C101" s="2" t="s">
        <v>145</v>
      </c>
      <c r="D101" s="2" t="s">
        <v>337</v>
      </c>
      <c r="E101" s="13" t="s">
        <v>26</v>
      </c>
      <c r="F101" s="6">
        <v>1985</v>
      </c>
      <c r="G101" s="6">
        <v>34</v>
      </c>
      <c r="H101" s="14" t="s">
        <v>347</v>
      </c>
      <c r="I101" s="22">
        <v>3.8414351851851852E-2</v>
      </c>
      <c r="J101" s="3"/>
      <c r="K101" s="3"/>
    </row>
    <row r="102" spans="1:11">
      <c r="A102" s="3">
        <v>277</v>
      </c>
      <c r="B102" s="2" t="s">
        <v>338</v>
      </c>
      <c r="C102" s="2" t="s">
        <v>50</v>
      </c>
      <c r="D102" s="2" t="s">
        <v>337</v>
      </c>
      <c r="E102" s="13" t="s">
        <v>34</v>
      </c>
      <c r="F102" s="6">
        <v>1987</v>
      </c>
      <c r="G102" s="6">
        <v>32</v>
      </c>
      <c r="H102" s="14" t="s">
        <v>348</v>
      </c>
      <c r="I102" s="22">
        <v>3.8425925925925926E-2</v>
      </c>
      <c r="J102" s="3"/>
      <c r="K102" s="3"/>
    </row>
    <row r="103" spans="1:11">
      <c r="A103" s="3">
        <v>246</v>
      </c>
      <c r="B103" s="2" t="s">
        <v>281</v>
      </c>
      <c r="C103" s="2" t="s">
        <v>60</v>
      </c>
      <c r="D103" s="2" t="s">
        <v>240</v>
      </c>
      <c r="E103" s="13" t="s">
        <v>26</v>
      </c>
      <c r="F103" s="6">
        <v>1994</v>
      </c>
      <c r="G103" s="6">
        <v>25</v>
      </c>
      <c r="H103" s="14" t="s">
        <v>347</v>
      </c>
      <c r="I103" s="22">
        <v>3.8518518518518521E-2</v>
      </c>
      <c r="J103" s="3"/>
      <c r="K103" s="3"/>
    </row>
    <row r="104" spans="1:11">
      <c r="A104" s="3">
        <v>300</v>
      </c>
      <c r="B104" s="2" t="s">
        <v>344</v>
      </c>
      <c r="C104" s="2" t="s">
        <v>345</v>
      </c>
      <c r="D104" s="2" t="s">
        <v>25</v>
      </c>
      <c r="E104" s="13" t="s">
        <v>26</v>
      </c>
      <c r="F104" s="6">
        <v>1984</v>
      </c>
      <c r="G104" s="6">
        <v>35</v>
      </c>
      <c r="H104" s="14" t="s">
        <v>347</v>
      </c>
      <c r="I104" s="22">
        <v>3.8541666666666669E-2</v>
      </c>
      <c r="J104" s="3"/>
      <c r="K104" s="3"/>
    </row>
    <row r="105" spans="1:11">
      <c r="A105" s="3">
        <v>283</v>
      </c>
      <c r="B105" s="2" t="s">
        <v>327</v>
      </c>
      <c r="C105" s="2" t="s">
        <v>328</v>
      </c>
      <c r="D105" s="2" t="s">
        <v>25</v>
      </c>
      <c r="E105" s="13" t="s">
        <v>26</v>
      </c>
      <c r="F105" s="6">
        <v>1961</v>
      </c>
      <c r="G105" s="6">
        <v>58</v>
      </c>
      <c r="H105" s="14" t="s">
        <v>350</v>
      </c>
      <c r="I105" s="22">
        <v>3.8564814814814816E-2</v>
      </c>
      <c r="J105" s="3"/>
      <c r="K105" s="3"/>
    </row>
    <row r="106" spans="1:11">
      <c r="A106" s="3">
        <v>188</v>
      </c>
      <c r="B106" s="2" t="s">
        <v>139</v>
      </c>
      <c r="C106" s="2" t="s">
        <v>140</v>
      </c>
      <c r="D106" s="2" t="s">
        <v>80</v>
      </c>
      <c r="E106" s="13" t="s">
        <v>34</v>
      </c>
      <c r="F106" s="6">
        <v>1978</v>
      </c>
      <c r="G106" s="6">
        <v>41</v>
      </c>
      <c r="H106" s="14" t="s">
        <v>349</v>
      </c>
      <c r="I106" s="22">
        <v>3.8634259259259257E-2</v>
      </c>
      <c r="J106" s="3"/>
      <c r="K106" s="3"/>
    </row>
    <row r="107" spans="1:11">
      <c r="A107" s="21">
        <v>159</v>
      </c>
      <c r="B107" s="2" t="s">
        <v>196</v>
      </c>
      <c r="C107" s="2" t="s">
        <v>30</v>
      </c>
      <c r="D107" s="2" t="s">
        <v>197</v>
      </c>
      <c r="E107" s="13" t="s">
        <v>26</v>
      </c>
      <c r="F107" s="6">
        <v>1979</v>
      </c>
      <c r="G107" s="6">
        <v>40</v>
      </c>
      <c r="H107" s="14" t="s">
        <v>346</v>
      </c>
      <c r="I107" s="26">
        <v>3.8680555555555558E-2</v>
      </c>
      <c r="J107" s="3"/>
      <c r="K107" s="3"/>
    </row>
    <row r="108" spans="1:11">
      <c r="A108" s="3">
        <v>206</v>
      </c>
      <c r="B108" s="2" t="s">
        <v>219</v>
      </c>
      <c r="C108" s="2" t="s">
        <v>30</v>
      </c>
      <c r="D108" s="2" t="s">
        <v>220</v>
      </c>
      <c r="E108" s="13" t="s">
        <v>26</v>
      </c>
      <c r="F108" s="6">
        <v>1977</v>
      </c>
      <c r="G108" s="6">
        <v>42</v>
      </c>
      <c r="H108" s="14" t="s">
        <v>346</v>
      </c>
      <c r="I108" s="26">
        <v>3.8807870370370375E-2</v>
      </c>
      <c r="J108" s="3"/>
      <c r="K108" s="3"/>
    </row>
    <row r="109" spans="1:11">
      <c r="A109" s="3">
        <v>174</v>
      </c>
      <c r="B109" s="2" t="s">
        <v>166</v>
      </c>
      <c r="C109" s="2" t="s">
        <v>167</v>
      </c>
      <c r="D109" s="2" t="s">
        <v>96</v>
      </c>
      <c r="E109" s="13" t="s">
        <v>34</v>
      </c>
      <c r="F109" s="6">
        <v>1970</v>
      </c>
      <c r="G109" s="6">
        <v>49</v>
      </c>
      <c r="H109" s="14" t="s">
        <v>349</v>
      </c>
      <c r="I109" s="26">
        <v>3.8854166666666669E-2</v>
      </c>
      <c r="J109" s="3"/>
      <c r="K109" s="3"/>
    </row>
    <row r="110" spans="1:11">
      <c r="A110" s="3">
        <v>279</v>
      </c>
      <c r="B110" s="2" t="s">
        <v>336</v>
      </c>
      <c r="C110" s="2" t="s">
        <v>145</v>
      </c>
      <c r="D110" s="2" t="s">
        <v>198</v>
      </c>
      <c r="E110" s="13" t="s">
        <v>26</v>
      </c>
      <c r="F110" s="6">
        <v>1983</v>
      </c>
      <c r="G110" s="6">
        <v>36</v>
      </c>
      <c r="H110" s="14" t="s">
        <v>347</v>
      </c>
      <c r="I110" s="26">
        <v>3.8981481481481485E-2</v>
      </c>
      <c r="J110" s="3"/>
      <c r="K110" s="3"/>
    </row>
    <row r="111" spans="1:11">
      <c r="A111" s="3">
        <v>247</v>
      </c>
      <c r="B111" s="2" t="s">
        <v>280</v>
      </c>
      <c r="C111" s="2" t="s">
        <v>260</v>
      </c>
      <c r="D111" s="2" t="s">
        <v>109</v>
      </c>
      <c r="E111" s="13" t="s">
        <v>34</v>
      </c>
      <c r="F111" s="6">
        <v>1989</v>
      </c>
      <c r="G111" s="6">
        <v>30</v>
      </c>
      <c r="H111" s="14" t="s">
        <v>348</v>
      </c>
      <c r="I111" s="26">
        <v>3.9027777777777779E-2</v>
      </c>
      <c r="J111" s="3"/>
      <c r="K111" s="3"/>
    </row>
    <row r="112" spans="1:11">
      <c r="A112" s="3">
        <v>225</v>
      </c>
      <c r="B112" s="2" t="s">
        <v>259</v>
      </c>
      <c r="C112" s="2" t="s">
        <v>260</v>
      </c>
      <c r="D112" s="2" t="s">
        <v>261</v>
      </c>
      <c r="E112" s="13" t="s">
        <v>34</v>
      </c>
      <c r="F112" s="6">
        <v>1986</v>
      </c>
      <c r="G112" s="6">
        <v>33</v>
      </c>
      <c r="H112" s="14" t="s">
        <v>348</v>
      </c>
      <c r="I112" s="26">
        <v>3.9421296296296295E-2</v>
      </c>
      <c r="J112" s="3"/>
      <c r="K112" s="3"/>
    </row>
    <row r="113" spans="1:11">
      <c r="A113" s="3">
        <v>295</v>
      </c>
      <c r="B113" s="2" t="s">
        <v>304</v>
      </c>
      <c r="C113" s="2" t="s">
        <v>305</v>
      </c>
      <c r="D113" s="2" t="s">
        <v>25</v>
      </c>
      <c r="E113" s="13" t="s">
        <v>26</v>
      </c>
      <c r="F113" s="6">
        <v>1963</v>
      </c>
      <c r="G113" s="6">
        <v>56</v>
      </c>
      <c r="H113" s="14" t="s">
        <v>350</v>
      </c>
      <c r="I113" s="26">
        <v>3.9849537037037037E-2</v>
      </c>
      <c r="J113" s="3"/>
      <c r="K113" s="3"/>
    </row>
    <row r="114" spans="1:11">
      <c r="A114" s="3">
        <v>280</v>
      </c>
      <c r="B114" s="2" t="s">
        <v>334</v>
      </c>
      <c r="C114" s="2" t="s">
        <v>335</v>
      </c>
      <c r="D114" s="2" t="s">
        <v>198</v>
      </c>
      <c r="E114" s="13" t="s">
        <v>34</v>
      </c>
      <c r="F114" s="6">
        <v>1981</v>
      </c>
      <c r="G114" s="6">
        <v>38</v>
      </c>
      <c r="H114" s="14" t="s">
        <v>349</v>
      </c>
      <c r="I114" s="26">
        <v>4.010416666666667E-2</v>
      </c>
      <c r="J114" s="3"/>
      <c r="K114" s="3"/>
    </row>
    <row r="115" spans="1:11">
      <c r="A115" s="3">
        <v>275</v>
      </c>
      <c r="B115" s="2" t="s">
        <v>265</v>
      </c>
      <c r="C115" s="2" t="s">
        <v>266</v>
      </c>
      <c r="D115" s="2" t="s">
        <v>96</v>
      </c>
      <c r="E115" s="13" t="s">
        <v>223</v>
      </c>
      <c r="F115" s="6">
        <v>1978</v>
      </c>
      <c r="G115" s="6">
        <v>41</v>
      </c>
      <c r="H115" s="14" t="s">
        <v>349</v>
      </c>
      <c r="I115" s="26">
        <v>4.0532407407407406E-2</v>
      </c>
      <c r="J115" s="3"/>
      <c r="K115" s="3"/>
    </row>
    <row r="116" spans="1:11">
      <c r="A116" s="21">
        <v>157</v>
      </c>
      <c r="B116" s="2" t="s">
        <v>58</v>
      </c>
      <c r="C116" s="2" t="s">
        <v>44</v>
      </c>
      <c r="D116" s="2" t="s">
        <v>59</v>
      </c>
      <c r="E116" s="13" t="s">
        <v>26</v>
      </c>
      <c r="F116" s="6">
        <v>1998</v>
      </c>
      <c r="G116" s="6">
        <v>21</v>
      </c>
      <c r="H116" s="14" t="s">
        <v>347</v>
      </c>
      <c r="I116" s="26">
        <v>4.0671296296296296E-2</v>
      </c>
      <c r="J116" s="3"/>
      <c r="K116" s="3"/>
    </row>
    <row r="117" spans="1:11">
      <c r="A117" s="3">
        <v>227</v>
      </c>
      <c r="B117" s="2" t="s">
        <v>256</v>
      </c>
      <c r="C117" s="2" t="s">
        <v>113</v>
      </c>
      <c r="D117" s="2" t="s">
        <v>255</v>
      </c>
      <c r="E117" s="13" t="s">
        <v>26</v>
      </c>
      <c r="F117" s="6">
        <v>1964</v>
      </c>
      <c r="G117" s="6">
        <v>55</v>
      </c>
      <c r="H117" s="14" t="s">
        <v>350</v>
      </c>
      <c r="I117" s="26">
        <v>4.08912037037037E-2</v>
      </c>
      <c r="J117" s="3"/>
      <c r="K117" s="3"/>
    </row>
    <row r="118" spans="1:11">
      <c r="A118" s="3">
        <v>145</v>
      </c>
      <c r="B118" s="2" t="s">
        <v>94</v>
      </c>
      <c r="C118" s="2" t="s">
        <v>95</v>
      </c>
      <c r="D118" s="2" t="s">
        <v>45</v>
      </c>
      <c r="E118" s="3" t="s">
        <v>34</v>
      </c>
      <c r="F118" s="3">
        <v>2006</v>
      </c>
      <c r="G118" s="16">
        <v>13</v>
      </c>
      <c r="H118" s="14" t="s">
        <v>348</v>
      </c>
      <c r="I118" s="26">
        <v>4.1006944444444443E-2</v>
      </c>
      <c r="J118" s="3"/>
      <c r="K118" s="3"/>
    </row>
    <row r="119" spans="1:11">
      <c r="A119" s="3">
        <v>286</v>
      </c>
      <c r="B119" s="2" t="s">
        <v>321</v>
      </c>
      <c r="C119" s="2" t="s">
        <v>322</v>
      </c>
      <c r="D119" s="2" t="s">
        <v>198</v>
      </c>
      <c r="E119" s="13" t="s">
        <v>34</v>
      </c>
      <c r="F119" s="6">
        <v>1999</v>
      </c>
      <c r="G119" s="6">
        <v>20</v>
      </c>
      <c r="H119" s="14" t="s">
        <v>348</v>
      </c>
      <c r="I119" s="26">
        <v>4.116898148148148E-2</v>
      </c>
      <c r="J119" s="3"/>
      <c r="K119" s="3"/>
    </row>
    <row r="120" spans="1:11">
      <c r="A120" s="3">
        <v>146</v>
      </c>
      <c r="B120" s="2" t="s">
        <v>90</v>
      </c>
      <c r="C120" s="2" t="s">
        <v>91</v>
      </c>
      <c r="D120" s="2" t="s">
        <v>45</v>
      </c>
      <c r="E120" s="3" t="s">
        <v>34</v>
      </c>
      <c r="F120" s="3">
        <v>2006</v>
      </c>
      <c r="G120" s="16">
        <v>13</v>
      </c>
      <c r="H120" s="14" t="s">
        <v>348</v>
      </c>
      <c r="I120" s="26">
        <v>4.1365740740740745E-2</v>
      </c>
      <c r="J120" s="3"/>
      <c r="K120" s="3"/>
    </row>
    <row r="121" spans="1:11">
      <c r="A121" s="3">
        <v>298</v>
      </c>
      <c r="B121" s="2" t="s">
        <v>300</v>
      </c>
      <c r="C121" s="2" t="s">
        <v>60</v>
      </c>
      <c r="D121" s="2" t="s">
        <v>240</v>
      </c>
      <c r="E121" s="13" t="s">
        <v>26</v>
      </c>
      <c r="F121" s="6">
        <v>1977</v>
      </c>
      <c r="G121" s="6">
        <v>42</v>
      </c>
      <c r="H121" s="14" t="s">
        <v>346</v>
      </c>
      <c r="I121" s="26">
        <v>4.1597222222222223E-2</v>
      </c>
      <c r="J121" s="3"/>
      <c r="K121" s="3"/>
    </row>
    <row r="122" spans="1:11">
      <c r="A122" s="3">
        <v>273</v>
      </c>
      <c r="B122" s="2" t="s">
        <v>269</v>
      </c>
      <c r="C122" s="2" t="s">
        <v>145</v>
      </c>
      <c r="D122" s="2" t="s">
        <v>270</v>
      </c>
      <c r="E122" s="13" t="s">
        <v>26</v>
      </c>
      <c r="F122" s="6">
        <v>1964</v>
      </c>
      <c r="G122" s="6">
        <v>55</v>
      </c>
      <c r="H122" s="14" t="s">
        <v>350</v>
      </c>
      <c r="I122" s="26">
        <v>4.2534722222222217E-2</v>
      </c>
      <c r="J122" s="3"/>
      <c r="K122" s="3"/>
    </row>
    <row r="123" spans="1:11">
      <c r="A123" s="3">
        <v>269</v>
      </c>
      <c r="B123" s="2" t="s">
        <v>279</v>
      </c>
      <c r="C123" s="2" t="s">
        <v>42</v>
      </c>
      <c r="D123" s="2" t="s">
        <v>25</v>
      </c>
      <c r="E123" s="13" t="s">
        <v>34</v>
      </c>
      <c r="F123" s="6">
        <v>1986</v>
      </c>
      <c r="G123" s="6">
        <v>33</v>
      </c>
      <c r="H123" s="14" t="s">
        <v>348</v>
      </c>
      <c r="I123" s="26">
        <v>4.2789351851851849E-2</v>
      </c>
      <c r="J123" s="3"/>
      <c r="K123" s="3"/>
    </row>
    <row r="124" spans="1:11">
      <c r="A124" s="3">
        <v>5</v>
      </c>
      <c r="B124" s="2" t="s">
        <v>133</v>
      </c>
      <c r="C124" s="2" t="s">
        <v>134</v>
      </c>
      <c r="D124" s="2" t="s">
        <v>45</v>
      </c>
      <c r="E124" s="13" t="s">
        <v>34</v>
      </c>
      <c r="F124" s="6">
        <v>2002</v>
      </c>
      <c r="G124" s="16">
        <v>17</v>
      </c>
      <c r="H124" s="14" t="s">
        <v>348</v>
      </c>
      <c r="I124" s="26">
        <v>4.3518518518518519E-2</v>
      </c>
      <c r="J124" s="3"/>
      <c r="K124" s="3"/>
    </row>
    <row r="125" spans="1:11">
      <c r="A125" s="3">
        <v>229</v>
      </c>
      <c r="B125" s="2" t="s">
        <v>252</v>
      </c>
      <c r="C125" s="2" t="s">
        <v>42</v>
      </c>
      <c r="D125" s="2" t="s">
        <v>226</v>
      </c>
      <c r="E125" s="13" t="s">
        <v>34</v>
      </c>
      <c r="F125" s="6">
        <v>1978</v>
      </c>
      <c r="G125" s="6">
        <v>41</v>
      </c>
      <c r="H125" s="14" t="s">
        <v>349</v>
      </c>
      <c r="I125" s="26">
        <v>4.3923611111111115E-2</v>
      </c>
      <c r="J125" s="3"/>
      <c r="K125" s="3"/>
    </row>
    <row r="126" spans="1:11">
      <c r="A126" s="3">
        <v>239</v>
      </c>
      <c r="B126" s="2" t="s">
        <v>237</v>
      </c>
      <c r="C126" s="2" t="s">
        <v>91</v>
      </c>
      <c r="D126" s="2" t="s">
        <v>226</v>
      </c>
      <c r="E126" s="13" t="s">
        <v>34</v>
      </c>
      <c r="F126" s="6">
        <v>1976</v>
      </c>
      <c r="G126" s="6">
        <v>43</v>
      </c>
      <c r="H126" s="14" t="s">
        <v>349</v>
      </c>
      <c r="I126" s="26">
        <v>4.3935185185185188E-2</v>
      </c>
      <c r="J126" s="3"/>
      <c r="K126" s="3"/>
    </row>
    <row r="127" spans="1:11">
      <c r="A127" s="3">
        <v>240</v>
      </c>
      <c r="B127" s="2" t="s">
        <v>235</v>
      </c>
      <c r="C127" s="2" t="s">
        <v>236</v>
      </c>
      <c r="D127" s="2" t="s">
        <v>226</v>
      </c>
      <c r="E127" s="13" t="s">
        <v>34</v>
      </c>
      <c r="F127" s="6">
        <v>2000</v>
      </c>
      <c r="G127" s="6">
        <v>19</v>
      </c>
      <c r="H127" s="14" t="s">
        <v>348</v>
      </c>
      <c r="I127" s="26">
        <v>4.3946759259259255E-2</v>
      </c>
      <c r="J127" s="3"/>
      <c r="K127" s="3"/>
    </row>
    <row r="128" spans="1:11">
      <c r="A128" s="3">
        <v>202</v>
      </c>
      <c r="B128" s="2" t="s">
        <v>224</v>
      </c>
      <c r="C128" s="2" t="s">
        <v>60</v>
      </c>
      <c r="D128" s="2" t="s">
        <v>225</v>
      </c>
      <c r="E128" s="13" t="s">
        <v>26</v>
      </c>
      <c r="F128" s="6">
        <v>1982</v>
      </c>
      <c r="G128" s="6">
        <v>37</v>
      </c>
      <c r="H128" s="14" t="s">
        <v>347</v>
      </c>
      <c r="I128" s="26">
        <v>4.4583333333333336E-2</v>
      </c>
      <c r="J128" s="3"/>
      <c r="K128" s="3"/>
    </row>
    <row r="129" spans="1:11">
      <c r="A129" s="3">
        <v>299</v>
      </c>
      <c r="B129" s="2" t="s">
        <v>299</v>
      </c>
      <c r="C129" s="2" t="s">
        <v>292</v>
      </c>
      <c r="D129" s="2" t="s">
        <v>25</v>
      </c>
      <c r="E129" s="13" t="s">
        <v>26</v>
      </c>
      <c r="F129" s="6">
        <v>1985</v>
      </c>
      <c r="G129" s="6">
        <v>34</v>
      </c>
      <c r="H129" s="14" t="s">
        <v>347</v>
      </c>
      <c r="I129" s="26">
        <v>4.4837962962962961E-2</v>
      </c>
      <c r="J129" s="3"/>
      <c r="K129" s="3"/>
    </row>
    <row r="130" spans="1:11">
      <c r="A130" s="3">
        <v>147</v>
      </c>
      <c r="B130" s="2" t="s">
        <v>88</v>
      </c>
      <c r="C130" s="2" t="s">
        <v>89</v>
      </c>
      <c r="D130" s="2" t="s">
        <v>40</v>
      </c>
      <c r="E130" s="3" t="s">
        <v>26</v>
      </c>
      <c r="F130" s="3">
        <v>1975</v>
      </c>
      <c r="G130" s="16">
        <v>44</v>
      </c>
      <c r="H130" s="14" t="s">
        <v>346</v>
      </c>
      <c r="I130" s="26">
        <v>4.5069444444444447E-2</v>
      </c>
      <c r="J130" s="3"/>
      <c r="K130" s="3"/>
    </row>
    <row r="131" spans="1:11">
      <c r="A131" s="3">
        <v>272</v>
      </c>
      <c r="B131" s="2" t="s">
        <v>271</v>
      </c>
      <c r="C131" s="2" t="s">
        <v>272</v>
      </c>
      <c r="D131" s="2" t="s">
        <v>270</v>
      </c>
      <c r="E131" s="13" t="s">
        <v>34</v>
      </c>
      <c r="F131" s="6">
        <v>1976</v>
      </c>
      <c r="G131" s="6">
        <v>43</v>
      </c>
      <c r="H131" s="14" t="s">
        <v>349</v>
      </c>
      <c r="I131" s="26">
        <v>4.5636574074074072E-2</v>
      </c>
      <c r="J131" s="3"/>
      <c r="K131" s="3"/>
    </row>
    <row r="132" spans="1:11">
      <c r="A132" s="21">
        <v>160</v>
      </c>
      <c r="B132" s="2" t="s">
        <v>194</v>
      </c>
      <c r="C132" s="2" t="s">
        <v>195</v>
      </c>
      <c r="D132" s="2" t="s">
        <v>157</v>
      </c>
      <c r="E132" s="13" t="s">
        <v>34</v>
      </c>
      <c r="F132" s="6">
        <v>1995</v>
      </c>
      <c r="G132" s="6">
        <v>24</v>
      </c>
      <c r="H132" s="14" t="s">
        <v>348</v>
      </c>
      <c r="I132" s="26">
        <v>4.5798611111111109E-2</v>
      </c>
      <c r="J132" s="3"/>
      <c r="K132" s="3"/>
    </row>
    <row r="133" spans="1:11">
      <c r="A133" s="21">
        <v>161</v>
      </c>
      <c r="B133" s="2" t="s">
        <v>193</v>
      </c>
      <c r="C133" s="2" t="s">
        <v>116</v>
      </c>
      <c r="D133" s="2" t="s">
        <v>25</v>
      </c>
      <c r="E133" s="13" t="s">
        <v>26</v>
      </c>
      <c r="F133" s="6">
        <v>1976</v>
      </c>
      <c r="G133" s="6">
        <v>43</v>
      </c>
      <c r="H133" s="14" t="s">
        <v>346</v>
      </c>
      <c r="I133" s="26">
        <v>4.6053240740740742E-2</v>
      </c>
      <c r="J133" s="3"/>
      <c r="K133" s="3"/>
    </row>
    <row r="134" spans="1:11">
      <c r="A134" s="21">
        <v>158</v>
      </c>
      <c r="B134" s="2" t="s">
        <v>51</v>
      </c>
      <c r="C134" s="2" t="s">
        <v>52</v>
      </c>
      <c r="D134" s="2" t="s">
        <v>53</v>
      </c>
      <c r="E134" s="13" t="s">
        <v>26</v>
      </c>
      <c r="F134" s="6">
        <v>1961</v>
      </c>
      <c r="G134" s="6">
        <v>58</v>
      </c>
      <c r="H134" s="14" t="s">
        <v>350</v>
      </c>
      <c r="I134" s="26">
        <v>4.6226851851851852E-2</v>
      </c>
      <c r="J134" s="3"/>
      <c r="K134" s="3"/>
    </row>
    <row r="135" spans="1:11">
      <c r="A135" s="21">
        <v>168</v>
      </c>
      <c r="B135" s="2" t="s">
        <v>179</v>
      </c>
      <c r="C135" s="2" t="s">
        <v>180</v>
      </c>
      <c r="D135" s="2" t="s">
        <v>181</v>
      </c>
      <c r="E135" s="13" t="s">
        <v>26</v>
      </c>
      <c r="F135" s="6">
        <v>1966</v>
      </c>
      <c r="G135" s="6">
        <v>53</v>
      </c>
      <c r="H135" s="14" t="s">
        <v>350</v>
      </c>
      <c r="I135" s="26">
        <v>4.6296296296296301E-2</v>
      </c>
      <c r="J135" s="3"/>
      <c r="K135" s="3"/>
    </row>
    <row r="136" spans="1:11">
      <c r="A136" s="3">
        <v>288</v>
      </c>
      <c r="B136" s="2" t="s">
        <v>319</v>
      </c>
      <c r="C136" s="2" t="s">
        <v>42</v>
      </c>
      <c r="D136" s="2"/>
      <c r="E136" s="13" t="s">
        <v>34</v>
      </c>
      <c r="F136" s="6">
        <v>1975</v>
      </c>
      <c r="G136" s="6">
        <v>44</v>
      </c>
      <c r="H136" s="14" t="s">
        <v>349</v>
      </c>
      <c r="I136" s="26">
        <v>4.6666666666666669E-2</v>
      </c>
      <c r="J136" s="3"/>
      <c r="K136" s="3"/>
    </row>
    <row r="137" spans="1:11">
      <c r="A137" s="3">
        <v>218</v>
      </c>
      <c r="B137" s="2" t="s">
        <v>209</v>
      </c>
      <c r="C137" s="2" t="s">
        <v>210</v>
      </c>
      <c r="D137" s="2" t="s">
        <v>211</v>
      </c>
      <c r="E137" s="13" t="s">
        <v>26</v>
      </c>
      <c r="F137" s="6">
        <v>1972</v>
      </c>
      <c r="G137" s="6">
        <v>47</v>
      </c>
      <c r="H137" s="14" t="s">
        <v>346</v>
      </c>
      <c r="I137" s="22"/>
      <c r="J137" s="3"/>
      <c r="K137" s="3"/>
    </row>
    <row r="138" spans="1:11">
      <c r="A138" s="3"/>
      <c r="B138" s="2"/>
      <c r="C138" s="2"/>
      <c r="D138" s="2"/>
      <c r="E138" s="13"/>
      <c r="F138" s="6"/>
      <c r="G138" s="6"/>
      <c r="H138" s="14"/>
      <c r="I138" s="22"/>
      <c r="J138" s="3"/>
      <c r="K138" s="3"/>
    </row>
    <row r="139" spans="1:11">
      <c r="A139" s="3"/>
      <c r="B139" s="2"/>
      <c r="C139" s="2"/>
      <c r="D139" s="2"/>
      <c r="E139" s="13"/>
      <c r="F139" s="6"/>
      <c r="G139" s="6"/>
      <c r="H139" s="14"/>
      <c r="I139" s="22"/>
      <c r="J139" s="3"/>
      <c r="K139" s="3"/>
    </row>
    <row r="140" spans="1:11">
      <c r="A140" s="3"/>
      <c r="B140" s="2"/>
      <c r="C140" s="2"/>
      <c r="D140" s="2"/>
      <c r="E140" s="13"/>
      <c r="F140" s="6"/>
      <c r="G140" s="6"/>
      <c r="H140" s="14"/>
      <c r="I140" s="22"/>
      <c r="J140" s="3"/>
      <c r="K140" s="3"/>
    </row>
    <row r="141" spans="1:11">
      <c r="A141" s="3"/>
      <c r="B141" s="2"/>
      <c r="C141" s="2"/>
      <c r="D141" s="2"/>
      <c r="E141" s="13"/>
      <c r="F141" s="6"/>
      <c r="G141" s="6"/>
      <c r="H141" s="14"/>
      <c r="I141" s="22"/>
      <c r="J141" s="3"/>
      <c r="K141" s="3"/>
    </row>
    <row r="142" spans="1:11">
      <c r="A142" s="3"/>
      <c r="B142" s="2"/>
      <c r="C142" s="2"/>
      <c r="D142" s="2"/>
      <c r="E142" s="13"/>
      <c r="F142" s="6"/>
      <c r="G142" s="6"/>
      <c r="H142" s="14"/>
      <c r="I142" s="22"/>
      <c r="J142" s="3"/>
      <c r="K142" s="3"/>
    </row>
    <row r="143" spans="1:11">
      <c r="A143" s="3"/>
      <c r="B143" s="2"/>
      <c r="C143" s="2"/>
      <c r="D143" s="2"/>
      <c r="E143" s="13"/>
      <c r="F143" s="6"/>
      <c r="G143" s="6"/>
      <c r="H143" s="14"/>
      <c r="I143" s="22"/>
      <c r="J143" s="3"/>
      <c r="K143" s="3"/>
    </row>
    <row r="144" spans="1:11">
      <c r="A144" s="3"/>
      <c r="B144" s="2"/>
      <c r="C144" s="2"/>
      <c r="D144" s="2"/>
      <c r="E144" s="13"/>
      <c r="F144" s="6"/>
      <c r="G144" s="6"/>
      <c r="H144" s="14"/>
      <c r="I144" s="22"/>
      <c r="J144" s="3"/>
      <c r="K144" s="3"/>
    </row>
    <row r="145" spans="1:11">
      <c r="A145" s="3"/>
      <c r="B145" s="2"/>
      <c r="C145" s="2"/>
      <c r="D145" s="2"/>
      <c r="E145" s="13"/>
      <c r="F145" s="6"/>
      <c r="G145" s="6"/>
      <c r="H145" s="14"/>
      <c r="I145" s="22"/>
      <c r="J145" s="3"/>
      <c r="K145" s="3"/>
    </row>
    <row r="146" spans="1:11">
      <c r="A146" s="3"/>
      <c r="B146" s="2"/>
      <c r="C146" s="2"/>
      <c r="D146" s="2"/>
      <c r="E146" s="13"/>
      <c r="F146" s="6"/>
      <c r="G146" s="6"/>
      <c r="H146" s="14"/>
      <c r="I146" s="22"/>
      <c r="J146" s="3"/>
      <c r="K146" s="3"/>
    </row>
    <row r="147" spans="1:11">
      <c r="A147" s="3"/>
      <c r="B147" s="2"/>
      <c r="C147" s="2"/>
      <c r="D147" s="2"/>
      <c r="E147" s="13"/>
      <c r="F147" s="6"/>
      <c r="G147" s="6"/>
      <c r="H147" s="14"/>
      <c r="I147" s="22"/>
      <c r="J147" s="3"/>
      <c r="K147" s="3"/>
    </row>
    <row r="148" spans="1:11">
      <c r="A148" s="3"/>
      <c r="B148" s="2"/>
      <c r="C148" s="2"/>
      <c r="D148" s="2"/>
      <c r="E148" s="13"/>
      <c r="F148" s="6"/>
      <c r="G148" s="6"/>
      <c r="H148" s="14"/>
      <c r="I148" s="22"/>
      <c r="J148" s="3"/>
      <c r="K148" s="3"/>
    </row>
    <row r="149" spans="1:11">
      <c r="A149" s="3"/>
      <c r="B149" s="2"/>
      <c r="C149" s="2"/>
      <c r="D149" s="2"/>
      <c r="E149" s="13"/>
      <c r="F149" s="6"/>
      <c r="G149" s="6"/>
      <c r="H149" s="14"/>
      <c r="I149" s="22"/>
      <c r="J149" s="3"/>
      <c r="K149" s="3"/>
    </row>
    <row r="150" spans="1:11">
      <c r="A150" s="3"/>
      <c r="B150" s="2"/>
      <c r="C150" s="2"/>
      <c r="D150" s="2"/>
      <c r="E150" s="13"/>
      <c r="F150" s="6"/>
      <c r="G150" s="6"/>
      <c r="H150" s="14"/>
      <c r="I150" s="22"/>
      <c r="J150" s="3"/>
      <c r="K150" s="3"/>
    </row>
    <row r="151" spans="1:11">
      <c r="A151" s="3"/>
      <c r="B151" s="2"/>
      <c r="C151" s="2"/>
      <c r="D151" s="2"/>
      <c r="E151" s="13"/>
      <c r="F151" s="6"/>
      <c r="G151" s="6"/>
      <c r="H151" s="14"/>
      <c r="I151" s="22"/>
      <c r="J151" s="3"/>
      <c r="K151" s="3"/>
    </row>
  </sheetData>
  <sheetProtection formatCells="0" formatColumns="0" deleteColumns="0"/>
  <autoFilter ref="A1:K151">
    <filterColumn colId="4"/>
    <filterColumn colId="6"/>
    <filterColumn colId="7"/>
    <sortState ref="A2:K151">
      <sortCondition ref="I1:I151"/>
    </sortState>
  </autoFilter>
  <conditionalFormatting sqref="H24:H151 H2:H22">
    <cfRule type="cellIs" dxfId="6" priority="18" operator="equal">
      <formula>"F"</formula>
    </cfRule>
    <cfRule type="cellIs" dxfId="5" priority="19" operator="equal">
      <formula>"E"</formula>
    </cfRule>
    <cfRule type="cellIs" dxfId="4" priority="20" operator="equal">
      <formula>"C"</formula>
    </cfRule>
    <cfRule type="cellIs" dxfId="3" priority="21" operator="equal">
      <formula>"B"</formula>
    </cfRule>
    <cfRule type="cellIs" dxfId="2" priority="22" operator="equal">
      <formula>"A"</formula>
    </cfRule>
  </conditionalFormatting>
  <pageMargins left="0.70866141732283472" right="0.70866141732283472" top="0.78740157480314965" bottom="0.78740157480314965" header="0.31496062992125984" footer="0.31496062992125984"/>
  <pageSetup paperSize="9" scale="53" orientation="portrait" r:id="rId1"/>
  <rowBreaks count="2" manualBreakCount="2">
    <brk id="50" max="16383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J163"/>
  <sheetViews>
    <sheetView topLeftCell="A13" workbookViewId="0">
      <selection activeCell="A13" sqref="A13:H45"/>
    </sheetView>
  </sheetViews>
  <sheetFormatPr defaultRowHeight="14.4"/>
  <cols>
    <col min="2" max="2" width="8.88671875" style="18"/>
    <col min="3" max="3" width="18.5546875" customWidth="1"/>
    <col min="4" max="4" width="18.109375" customWidth="1"/>
    <col min="5" max="5" width="36.88671875" customWidth="1"/>
  </cols>
  <sheetData>
    <row r="1" spans="1:10" ht="15" customHeight="1">
      <c r="H1" s="19"/>
    </row>
    <row r="2" spans="1:10" ht="15" customHeight="1">
      <c r="B2" s="3" t="s">
        <v>0</v>
      </c>
      <c r="C2" s="3" t="s">
        <v>1</v>
      </c>
      <c r="D2" s="2" t="s">
        <v>2</v>
      </c>
      <c r="E2" s="4"/>
      <c r="G2" s="5"/>
      <c r="H2" s="20"/>
    </row>
    <row r="3" spans="1:10" ht="15" customHeight="1">
      <c r="B3" s="3" t="s">
        <v>3</v>
      </c>
      <c r="C3" s="6">
        <v>1979</v>
      </c>
      <c r="D3" s="2" t="s">
        <v>4</v>
      </c>
      <c r="E3" s="7"/>
      <c r="G3" s="5"/>
      <c r="H3" s="20"/>
    </row>
    <row r="4" spans="1:10" ht="15" customHeight="1">
      <c r="B4" s="3" t="s">
        <v>5</v>
      </c>
      <c r="C4" s="6">
        <v>1970</v>
      </c>
      <c r="D4" s="2" t="s">
        <v>6</v>
      </c>
      <c r="G4" s="5"/>
      <c r="H4" s="20"/>
    </row>
    <row r="5" spans="1:10" ht="15" customHeight="1">
      <c r="B5" s="3" t="s">
        <v>7</v>
      </c>
      <c r="C5" s="6">
        <v>1969</v>
      </c>
      <c r="D5" s="2" t="s">
        <v>8</v>
      </c>
      <c r="G5" s="5"/>
      <c r="H5" s="20"/>
    </row>
    <row r="6" spans="1:10" ht="15" customHeight="1">
      <c r="B6" s="3"/>
      <c r="C6" s="6"/>
      <c r="D6" s="2"/>
      <c r="G6" s="5"/>
      <c r="H6" s="20"/>
    </row>
    <row r="7" spans="1:10" ht="15" customHeight="1">
      <c r="B7" s="3" t="s">
        <v>9</v>
      </c>
      <c r="C7" s="6">
        <v>1985</v>
      </c>
      <c r="D7" s="2" t="s">
        <v>10</v>
      </c>
      <c r="G7" s="5"/>
      <c r="H7" s="20"/>
    </row>
    <row r="8" spans="1:10" ht="15" customHeight="1">
      <c r="B8" s="3" t="s">
        <v>11</v>
      </c>
      <c r="C8" s="6">
        <v>1985</v>
      </c>
      <c r="D8" s="2" t="s">
        <v>12</v>
      </c>
      <c r="G8" s="5"/>
      <c r="H8" s="20"/>
    </row>
    <row r="9" spans="1:10" ht="0.9" customHeight="1">
      <c r="B9" s="3"/>
      <c r="C9" s="6"/>
      <c r="D9" s="2"/>
      <c r="H9" s="19"/>
    </row>
    <row r="10" spans="1:10" ht="0.9" customHeight="1">
      <c r="H10" s="19"/>
    </row>
    <row r="11" spans="1:10" ht="11.25" customHeight="1">
      <c r="H11" s="19"/>
    </row>
    <row r="12" spans="1:10" ht="49.5" customHeight="1">
      <c r="H12" s="23" t="s">
        <v>20</v>
      </c>
    </row>
    <row r="13" spans="1:10" ht="44.25" customHeight="1">
      <c r="B13" s="9" t="s">
        <v>13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</v>
      </c>
      <c r="H13" s="8" t="s">
        <v>18</v>
      </c>
    </row>
    <row r="14" spans="1:10" hidden="1">
      <c r="A14" s="18">
        <v>1</v>
      </c>
      <c r="B14" s="3">
        <v>100</v>
      </c>
      <c r="C14" s="2" t="s">
        <v>41</v>
      </c>
      <c r="D14" s="2" t="s">
        <v>42</v>
      </c>
      <c r="E14" s="2" t="s">
        <v>43</v>
      </c>
      <c r="F14" s="3" t="s">
        <v>34</v>
      </c>
      <c r="G14" s="6">
        <v>2006</v>
      </c>
      <c r="H14" s="6">
        <f t="shared" ref="H14:H45" si="0">2019-G14</f>
        <v>13</v>
      </c>
      <c r="J14" s="15"/>
    </row>
    <row r="15" spans="1:10" hidden="1">
      <c r="A15" s="18">
        <v>2</v>
      </c>
      <c r="B15" s="3">
        <v>106</v>
      </c>
      <c r="C15" s="2" t="s">
        <v>49</v>
      </c>
      <c r="D15" s="2" t="s">
        <v>50</v>
      </c>
      <c r="E15" s="2" t="s">
        <v>45</v>
      </c>
      <c r="F15" s="3" t="s">
        <v>34</v>
      </c>
      <c r="G15" s="3">
        <v>2006</v>
      </c>
      <c r="H15" s="6">
        <f t="shared" si="0"/>
        <v>13</v>
      </c>
      <c r="J15" s="15"/>
    </row>
    <row r="16" spans="1:10" hidden="1">
      <c r="A16" s="18">
        <v>3</v>
      </c>
      <c r="B16" s="3">
        <v>115</v>
      </c>
      <c r="C16" s="2" t="s">
        <v>78</v>
      </c>
      <c r="D16" s="2" t="s">
        <v>81</v>
      </c>
      <c r="E16" s="2" t="s">
        <v>80</v>
      </c>
      <c r="F16" s="3" t="s">
        <v>34</v>
      </c>
      <c r="G16" s="3">
        <v>2006</v>
      </c>
      <c r="H16" s="6">
        <f t="shared" si="0"/>
        <v>13</v>
      </c>
      <c r="J16" s="15"/>
    </row>
    <row r="17" spans="1:10" hidden="1">
      <c r="A17" s="18">
        <v>4</v>
      </c>
      <c r="B17" s="3">
        <v>129</v>
      </c>
      <c r="C17" s="2" t="s">
        <v>290</v>
      </c>
      <c r="D17" s="2" t="s">
        <v>91</v>
      </c>
      <c r="E17" s="2" t="s">
        <v>109</v>
      </c>
      <c r="F17" s="3" t="s">
        <v>34</v>
      </c>
      <c r="G17" s="3">
        <v>2006</v>
      </c>
      <c r="H17" s="6">
        <f t="shared" si="0"/>
        <v>13</v>
      </c>
      <c r="J17" s="15"/>
    </row>
    <row r="18" spans="1:10">
      <c r="A18" s="18">
        <v>5</v>
      </c>
      <c r="B18" s="3">
        <v>139</v>
      </c>
      <c r="C18" s="2" t="s">
        <v>74</v>
      </c>
      <c r="D18" s="2" t="s">
        <v>75</v>
      </c>
      <c r="E18" s="2" t="s">
        <v>76</v>
      </c>
      <c r="F18" s="3" t="s">
        <v>77</v>
      </c>
      <c r="G18" s="17">
        <v>2006</v>
      </c>
      <c r="H18" s="6">
        <f t="shared" si="0"/>
        <v>13</v>
      </c>
      <c r="J18" s="15"/>
    </row>
    <row r="19" spans="1:10">
      <c r="A19" s="18">
        <v>6</v>
      </c>
      <c r="B19" s="3">
        <v>128</v>
      </c>
      <c r="C19" s="2" t="s">
        <v>118</v>
      </c>
      <c r="D19" s="2" t="s">
        <v>171</v>
      </c>
      <c r="E19" s="2" t="s">
        <v>84</v>
      </c>
      <c r="F19" s="3" t="s">
        <v>26</v>
      </c>
      <c r="G19" s="3">
        <v>2007</v>
      </c>
      <c r="H19" s="6">
        <f t="shared" si="0"/>
        <v>12</v>
      </c>
      <c r="J19" s="15"/>
    </row>
    <row r="20" spans="1:10">
      <c r="A20" s="18">
        <v>7</v>
      </c>
      <c r="B20" s="3">
        <v>109</v>
      </c>
      <c r="C20" s="2" t="s">
        <v>35</v>
      </c>
      <c r="D20" s="2" t="s">
        <v>36</v>
      </c>
      <c r="E20" s="2" t="s">
        <v>37</v>
      </c>
      <c r="F20" s="3" t="s">
        <v>26</v>
      </c>
      <c r="G20" s="6">
        <v>2008</v>
      </c>
      <c r="H20" s="6">
        <f t="shared" si="0"/>
        <v>11</v>
      </c>
      <c r="J20" s="15"/>
    </row>
    <row r="21" spans="1:10" hidden="1">
      <c r="A21" s="18">
        <v>8</v>
      </c>
      <c r="B21" s="3">
        <v>134</v>
      </c>
      <c r="C21" s="2" t="s">
        <v>285</v>
      </c>
      <c r="D21" s="2" t="s">
        <v>32</v>
      </c>
      <c r="E21" s="2" t="s">
        <v>45</v>
      </c>
      <c r="F21" s="3" t="s">
        <v>34</v>
      </c>
      <c r="G21" s="3">
        <v>2008</v>
      </c>
      <c r="H21" s="6">
        <f t="shared" si="0"/>
        <v>11</v>
      </c>
      <c r="J21" s="15"/>
    </row>
    <row r="22" spans="1:10" hidden="1">
      <c r="A22" s="18">
        <v>9</v>
      </c>
      <c r="B22" s="3">
        <v>105</v>
      </c>
      <c r="C22" s="2" t="s">
        <v>47</v>
      </c>
      <c r="D22" s="2" t="s">
        <v>48</v>
      </c>
      <c r="E22" s="2" t="s">
        <v>45</v>
      </c>
      <c r="F22" s="13" t="s">
        <v>34</v>
      </c>
      <c r="G22" s="16">
        <v>2009</v>
      </c>
      <c r="H22" s="6">
        <f t="shared" si="0"/>
        <v>10</v>
      </c>
      <c r="J22" s="15"/>
    </row>
    <row r="23" spans="1:10">
      <c r="A23" s="18">
        <v>10</v>
      </c>
      <c r="B23" s="3">
        <v>107</v>
      </c>
      <c r="C23" s="2" t="s">
        <v>23</v>
      </c>
      <c r="D23" s="2" t="s">
        <v>24</v>
      </c>
      <c r="E23" s="2" t="s">
        <v>25</v>
      </c>
      <c r="F23" s="13" t="s">
        <v>26</v>
      </c>
      <c r="G23" s="6">
        <v>2009</v>
      </c>
      <c r="H23" s="6">
        <f t="shared" si="0"/>
        <v>10</v>
      </c>
      <c r="J23" s="15"/>
    </row>
    <row r="24" spans="1:10" hidden="1">
      <c r="A24" s="18">
        <v>11</v>
      </c>
      <c r="B24" s="3">
        <v>113</v>
      </c>
      <c r="C24" s="2" t="s">
        <v>54</v>
      </c>
      <c r="D24" s="2" t="s">
        <v>32</v>
      </c>
      <c r="E24" s="2" t="s">
        <v>45</v>
      </c>
      <c r="F24" s="3" t="s">
        <v>34</v>
      </c>
      <c r="G24" s="6">
        <v>2009</v>
      </c>
      <c r="H24" s="6">
        <f t="shared" si="0"/>
        <v>10</v>
      </c>
      <c r="J24" s="15"/>
    </row>
    <row r="25" spans="1:10" hidden="1">
      <c r="A25" s="18">
        <v>12</v>
      </c>
      <c r="B25" s="3">
        <v>114</v>
      </c>
      <c r="C25" s="2" t="s">
        <v>54</v>
      </c>
      <c r="D25" s="2" t="s">
        <v>55</v>
      </c>
      <c r="E25" s="2" t="s">
        <v>45</v>
      </c>
      <c r="F25" s="13" t="s">
        <v>34</v>
      </c>
      <c r="G25" s="16">
        <v>2009</v>
      </c>
      <c r="H25" s="6">
        <f t="shared" si="0"/>
        <v>10</v>
      </c>
      <c r="J25" s="15"/>
    </row>
    <row r="26" spans="1:10">
      <c r="A26" s="18">
        <v>13</v>
      </c>
      <c r="B26" s="3">
        <v>119</v>
      </c>
      <c r="C26" s="2" t="s">
        <v>104</v>
      </c>
      <c r="D26" s="2" t="s">
        <v>98</v>
      </c>
      <c r="E26" s="2" t="s">
        <v>105</v>
      </c>
      <c r="F26" s="3" t="s">
        <v>26</v>
      </c>
      <c r="G26" s="3">
        <v>2009</v>
      </c>
      <c r="H26" s="6">
        <f t="shared" si="0"/>
        <v>10</v>
      </c>
      <c r="J26" s="15"/>
    </row>
    <row r="27" spans="1:10" hidden="1">
      <c r="A27" s="18">
        <v>14</v>
      </c>
      <c r="B27" s="3">
        <v>125</v>
      </c>
      <c r="C27" s="2" t="s">
        <v>273</v>
      </c>
      <c r="D27" s="2" t="s">
        <v>294</v>
      </c>
      <c r="E27" s="2" t="s">
        <v>295</v>
      </c>
      <c r="F27" s="3" t="s">
        <v>34</v>
      </c>
      <c r="G27" s="3">
        <v>2009</v>
      </c>
      <c r="H27" s="6">
        <f t="shared" si="0"/>
        <v>10</v>
      </c>
      <c r="J27" s="15"/>
    </row>
    <row r="28" spans="1:10" hidden="1">
      <c r="A28" s="18">
        <v>15</v>
      </c>
      <c r="B28" s="3">
        <v>108</v>
      </c>
      <c r="C28" s="2" t="s">
        <v>31</v>
      </c>
      <c r="D28" s="2" t="s">
        <v>32</v>
      </c>
      <c r="E28" s="2" t="s">
        <v>33</v>
      </c>
      <c r="F28" s="3" t="s">
        <v>34</v>
      </c>
      <c r="G28" s="6">
        <v>2010</v>
      </c>
      <c r="H28" s="6">
        <f t="shared" si="0"/>
        <v>9</v>
      </c>
      <c r="J28" s="15"/>
    </row>
    <row r="29" spans="1:10">
      <c r="A29" s="18">
        <v>16</v>
      </c>
      <c r="B29" s="3">
        <v>111</v>
      </c>
      <c r="C29" s="2" t="s">
        <v>27</v>
      </c>
      <c r="D29" s="2" t="s">
        <v>28</v>
      </c>
      <c r="E29" s="2" t="s">
        <v>29</v>
      </c>
      <c r="F29" s="3" t="s">
        <v>26</v>
      </c>
      <c r="G29" s="6">
        <v>2010</v>
      </c>
      <c r="H29" s="6">
        <f t="shared" si="0"/>
        <v>9</v>
      </c>
    </row>
    <row r="30" spans="1:10" hidden="1">
      <c r="A30" s="18">
        <v>17</v>
      </c>
      <c r="B30" s="3">
        <v>112</v>
      </c>
      <c r="C30" s="2" t="s">
        <v>39</v>
      </c>
      <c r="D30" s="2" t="s">
        <v>38</v>
      </c>
      <c r="E30" s="2" t="s">
        <v>40</v>
      </c>
      <c r="F30" s="3" t="s">
        <v>34</v>
      </c>
      <c r="G30" s="6">
        <v>2010</v>
      </c>
      <c r="H30" s="6">
        <f t="shared" si="0"/>
        <v>9</v>
      </c>
    </row>
    <row r="31" spans="1:10">
      <c r="A31" s="18">
        <v>18</v>
      </c>
      <c r="B31" s="3">
        <v>104</v>
      </c>
      <c r="C31" s="2" t="s">
        <v>46</v>
      </c>
      <c r="D31" s="2" t="s">
        <v>44</v>
      </c>
      <c r="E31" s="2" t="s">
        <v>45</v>
      </c>
      <c r="F31" s="3" t="s">
        <v>26</v>
      </c>
      <c r="G31" s="16">
        <v>2011</v>
      </c>
      <c r="H31" s="6">
        <f t="shared" si="0"/>
        <v>8</v>
      </c>
    </row>
    <row r="32" spans="1:10" hidden="1">
      <c r="A32" s="18">
        <v>19</v>
      </c>
      <c r="B32" s="3">
        <v>116</v>
      </c>
      <c r="C32" s="2" t="s">
        <v>78</v>
      </c>
      <c r="D32" s="2" t="s">
        <v>79</v>
      </c>
      <c r="E32" s="2" t="s">
        <v>80</v>
      </c>
      <c r="F32" s="3" t="s">
        <v>34</v>
      </c>
      <c r="G32" s="3">
        <v>2011</v>
      </c>
      <c r="H32" s="6">
        <f t="shared" si="0"/>
        <v>8</v>
      </c>
    </row>
    <row r="33" spans="1:8">
      <c r="A33" s="18">
        <v>20</v>
      </c>
      <c r="B33" s="3">
        <v>117</v>
      </c>
      <c r="C33" s="2" t="s">
        <v>97</v>
      </c>
      <c r="D33" s="2" t="s">
        <v>98</v>
      </c>
      <c r="E33" s="2" t="s">
        <v>99</v>
      </c>
      <c r="F33" s="3" t="s">
        <v>26</v>
      </c>
      <c r="G33" s="3">
        <v>2011</v>
      </c>
      <c r="H33" s="6">
        <f t="shared" si="0"/>
        <v>8</v>
      </c>
    </row>
    <row r="34" spans="1:8" hidden="1">
      <c r="A34" s="18">
        <v>21</v>
      </c>
      <c r="B34" s="3">
        <v>118</v>
      </c>
      <c r="C34" s="2" t="s">
        <v>102</v>
      </c>
      <c r="D34" s="2" t="s">
        <v>79</v>
      </c>
      <c r="E34" s="2" t="s">
        <v>103</v>
      </c>
      <c r="F34" s="3" t="s">
        <v>34</v>
      </c>
      <c r="G34" s="3">
        <v>2011</v>
      </c>
      <c r="H34" s="6">
        <f t="shared" si="0"/>
        <v>8</v>
      </c>
    </row>
    <row r="35" spans="1:8">
      <c r="A35" s="18">
        <v>22</v>
      </c>
      <c r="B35" s="3">
        <v>123</v>
      </c>
      <c r="C35" s="2" t="s">
        <v>291</v>
      </c>
      <c r="D35" s="2" t="s">
        <v>292</v>
      </c>
      <c r="E35" s="2" t="s">
        <v>293</v>
      </c>
      <c r="F35" s="3" t="s">
        <v>26</v>
      </c>
      <c r="G35" s="3">
        <v>2011</v>
      </c>
      <c r="H35" s="6">
        <f t="shared" si="0"/>
        <v>8</v>
      </c>
    </row>
    <row r="36" spans="1:8" hidden="1">
      <c r="A36" s="18">
        <v>23</v>
      </c>
      <c r="B36" s="3">
        <v>127</v>
      </c>
      <c r="C36" s="2" t="s">
        <v>298</v>
      </c>
      <c r="D36" s="2" t="s">
        <v>42</v>
      </c>
      <c r="E36" s="2" t="s">
        <v>45</v>
      </c>
      <c r="F36" s="3" t="s">
        <v>34</v>
      </c>
      <c r="G36" s="3">
        <v>2011</v>
      </c>
      <c r="H36" s="6">
        <f t="shared" si="0"/>
        <v>8</v>
      </c>
    </row>
    <row r="37" spans="1:8" hidden="1">
      <c r="A37" s="18">
        <v>24</v>
      </c>
      <c r="B37" s="3">
        <v>121</v>
      </c>
      <c r="C37" s="2" t="s">
        <v>118</v>
      </c>
      <c r="D37" s="2" t="s">
        <v>119</v>
      </c>
      <c r="E37" s="2" t="s">
        <v>84</v>
      </c>
      <c r="F37" s="3" t="s">
        <v>34</v>
      </c>
      <c r="G37" s="3">
        <v>2012</v>
      </c>
      <c r="H37" s="6">
        <f t="shared" si="0"/>
        <v>7</v>
      </c>
    </row>
    <row r="38" spans="1:8" hidden="1">
      <c r="A38" s="18">
        <v>25</v>
      </c>
      <c r="B38" s="3">
        <v>122</v>
      </c>
      <c r="C38" s="2" t="s">
        <v>49</v>
      </c>
      <c r="D38" s="2" t="s">
        <v>296</v>
      </c>
      <c r="E38" s="2" t="s">
        <v>45</v>
      </c>
      <c r="F38" s="3" t="s">
        <v>34</v>
      </c>
      <c r="G38" s="3">
        <v>2012</v>
      </c>
      <c r="H38" s="6">
        <f t="shared" si="0"/>
        <v>7</v>
      </c>
    </row>
    <row r="39" spans="1:8" hidden="1">
      <c r="A39" s="18">
        <v>26</v>
      </c>
      <c r="B39" s="3">
        <v>130</v>
      </c>
      <c r="C39" s="2" t="s">
        <v>289</v>
      </c>
      <c r="D39" s="2" t="s">
        <v>81</v>
      </c>
      <c r="E39" s="2" t="s">
        <v>226</v>
      </c>
      <c r="F39" s="3" t="s">
        <v>34</v>
      </c>
      <c r="G39" s="3">
        <v>2012</v>
      </c>
      <c r="H39" s="6">
        <f t="shared" si="0"/>
        <v>7</v>
      </c>
    </row>
    <row r="40" spans="1:8">
      <c r="A40" s="18">
        <v>27</v>
      </c>
      <c r="B40" s="3">
        <v>133</v>
      </c>
      <c r="C40" s="2" t="s">
        <v>286</v>
      </c>
      <c r="D40" s="2" t="s">
        <v>287</v>
      </c>
      <c r="E40" s="2" t="s">
        <v>109</v>
      </c>
      <c r="F40" s="3" t="s">
        <v>26</v>
      </c>
      <c r="G40" s="3">
        <v>2012</v>
      </c>
      <c r="H40" s="6">
        <f t="shared" si="0"/>
        <v>7</v>
      </c>
    </row>
    <row r="41" spans="1:8">
      <c r="A41" s="18">
        <v>28</v>
      </c>
      <c r="B41" s="3">
        <v>110</v>
      </c>
      <c r="C41" s="2" t="s">
        <v>27</v>
      </c>
      <c r="D41" s="2" t="s">
        <v>30</v>
      </c>
      <c r="E41" s="2" t="s">
        <v>29</v>
      </c>
      <c r="F41" s="13" t="s">
        <v>26</v>
      </c>
      <c r="G41" s="16">
        <v>2014</v>
      </c>
      <c r="H41" s="6">
        <f t="shared" si="0"/>
        <v>5</v>
      </c>
    </row>
    <row r="42" spans="1:8" hidden="1">
      <c r="A42" s="18">
        <v>29</v>
      </c>
      <c r="B42" s="3">
        <v>120</v>
      </c>
      <c r="C42" s="2" t="s">
        <v>106</v>
      </c>
      <c r="D42" s="2" t="s">
        <v>107</v>
      </c>
      <c r="E42" s="2" t="s">
        <v>105</v>
      </c>
      <c r="F42" s="3" t="s">
        <v>34</v>
      </c>
      <c r="G42" s="3">
        <v>2015</v>
      </c>
      <c r="H42" s="6">
        <f t="shared" si="0"/>
        <v>4</v>
      </c>
    </row>
    <row r="43" spans="1:8" hidden="1">
      <c r="A43" s="18">
        <v>30</v>
      </c>
      <c r="B43" s="3">
        <v>131</v>
      </c>
      <c r="C43" s="2" t="s">
        <v>289</v>
      </c>
      <c r="D43" s="2" t="s">
        <v>55</v>
      </c>
      <c r="E43" s="2" t="s">
        <v>226</v>
      </c>
      <c r="F43" s="3" t="s">
        <v>34</v>
      </c>
      <c r="G43" s="3">
        <v>2015</v>
      </c>
      <c r="H43" s="6">
        <f t="shared" si="0"/>
        <v>4</v>
      </c>
    </row>
    <row r="44" spans="1:8">
      <c r="A44" s="18">
        <v>31</v>
      </c>
      <c r="B44" s="3">
        <v>124</v>
      </c>
      <c r="C44" s="2" t="s">
        <v>291</v>
      </c>
      <c r="D44" s="2" t="s">
        <v>24</v>
      </c>
      <c r="E44" s="2" t="s">
        <v>293</v>
      </c>
      <c r="F44" s="3" t="s">
        <v>26</v>
      </c>
      <c r="G44" s="3">
        <v>2016</v>
      </c>
      <c r="H44" s="6">
        <f t="shared" si="0"/>
        <v>3</v>
      </c>
    </row>
    <row r="45" spans="1:8">
      <c r="A45" s="18">
        <v>32</v>
      </c>
      <c r="B45" s="3">
        <v>126</v>
      </c>
      <c r="C45" s="2" t="s">
        <v>273</v>
      </c>
      <c r="D45" s="2" t="s">
        <v>297</v>
      </c>
      <c r="E45" s="2" t="s">
        <v>295</v>
      </c>
      <c r="F45" s="3" t="s">
        <v>26</v>
      </c>
      <c r="G45" s="3">
        <v>2016</v>
      </c>
      <c r="H45" s="6">
        <f t="shared" si="0"/>
        <v>3</v>
      </c>
    </row>
    <row r="46" spans="1:8" hidden="1">
      <c r="A46" s="18">
        <v>33</v>
      </c>
      <c r="B46" s="3">
        <v>132</v>
      </c>
      <c r="C46" s="2" t="s">
        <v>288</v>
      </c>
      <c r="D46" s="2" t="s">
        <v>55</v>
      </c>
      <c r="E46" s="2" t="s">
        <v>25</v>
      </c>
      <c r="F46" s="3" t="s">
        <v>34</v>
      </c>
      <c r="G46" s="3">
        <v>2017</v>
      </c>
      <c r="H46" s="6">
        <f t="shared" ref="H46:H77" si="1">2019-G46</f>
        <v>2</v>
      </c>
    </row>
    <row r="47" spans="1:8" hidden="1">
      <c r="A47" s="18">
        <v>34</v>
      </c>
      <c r="B47" s="3"/>
      <c r="C47" s="2"/>
      <c r="D47" s="2"/>
      <c r="E47" s="2"/>
      <c r="F47" s="3"/>
      <c r="G47" s="3"/>
      <c r="H47" s="6">
        <f t="shared" si="1"/>
        <v>2019</v>
      </c>
    </row>
    <row r="48" spans="1:8" hidden="1">
      <c r="A48" s="18">
        <v>35</v>
      </c>
      <c r="B48" s="3"/>
      <c r="C48" s="2"/>
      <c r="D48" s="2"/>
      <c r="E48" s="2"/>
      <c r="F48" s="3"/>
      <c r="G48" s="3"/>
      <c r="H48" s="6">
        <f t="shared" si="1"/>
        <v>2019</v>
      </c>
    </row>
    <row r="49" spans="1:8" hidden="1">
      <c r="A49" s="18">
        <v>36</v>
      </c>
      <c r="B49" s="3"/>
      <c r="C49" s="2"/>
      <c r="D49" s="2"/>
      <c r="E49" s="2"/>
      <c r="F49" s="3"/>
      <c r="G49" s="3"/>
      <c r="H49" s="6">
        <f t="shared" si="1"/>
        <v>2019</v>
      </c>
    </row>
    <row r="50" spans="1:8" hidden="1">
      <c r="A50" s="18">
        <v>37</v>
      </c>
      <c r="B50" s="3"/>
      <c r="C50" s="2"/>
      <c r="D50" s="2"/>
      <c r="E50" s="2"/>
      <c r="F50" s="3"/>
      <c r="G50" s="3"/>
      <c r="H50" s="6">
        <f t="shared" si="1"/>
        <v>2019</v>
      </c>
    </row>
    <row r="51" spans="1:8" hidden="1">
      <c r="A51" s="18">
        <v>38</v>
      </c>
      <c r="B51" s="3"/>
      <c r="C51" s="2"/>
      <c r="D51" s="2"/>
      <c r="E51" s="2"/>
      <c r="F51" s="3"/>
      <c r="G51" s="3"/>
      <c r="H51" s="6">
        <f t="shared" si="1"/>
        <v>2019</v>
      </c>
    </row>
    <row r="52" spans="1:8" hidden="1">
      <c r="A52" s="18">
        <v>39</v>
      </c>
      <c r="B52" s="3"/>
      <c r="C52" s="2"/>
      <c r="D52" s="2"/>
      <c r="E52" s="2"/>
      <c r="F52" s="3"/>
      <c r="G52" s="3"/>
      <c r="H52" s="6">
        <f t="shared" si="1"/>
        <v>2019</v>
      </c>
    </row>
    <row r="53" spans="1:8" hidden="1">
      <c r="A53" s="18">
        <v>40</v>
      </c>
      <c r="B53" s="3"/>
      <c r="C53" s="2"/>
      <c r="D53" s="2"/>
      <c r="E53" s="2"/>
      <c r="F53" s="3"/>
      <c r="G53" s="3"/>
      <c r="H53" s="6">
        <f t="shared" si="1"/>
        <v>2019</v>
      </c>
    </row>
    <row r="54" spans="1:8" hidden="1">
      <c r="A54" s="18">
        <v>41</v>
      </c>
      <c r="B54" s="3"/>
      <c r="C54" s="2"/>
      <c r="D54" s="2"/>
      <c r="E54" s="2"/>
      <c r="F54" s="3"/>
      <c r="G54" s="3"/>
      <c r="H54" s="6">
        <f t="shared" si="1"/>
        <v>2019</v>
      </c>
    </row>
    <row r="55" spans="1:8" hidden="1">
      <c r="A55" s="18">
        <v>42</v>
      </c>
      <c r="B55" s="3"/>
      <c r="C55" s="2"/>
      <c r="D55" s="2"/>
      <c r="E55" s="2"/>
      <c r="F55" s="3"/>
      <c r="G55" s="3"/>
      <c r="H55" s="6">
        <f t="shared" si="1"/>
        <v>2019</v>
      </c>
    </row>
    <row r="56" spans="1:8" hidden="1">
      <c r="A56" s="18">
        <v>43</v>
      </c>
      <c r="B56" s="3"/>
      <c r="C56" s="2"/>
      <c r="D56" s="2"/>
      <c r="E56" s="2"/>
      <c r="F56" s="3"/>
      <c r="G56" s="3"/>
      <c r="H56" s="6">
        <f t="shared" si="1"/>
        <v>2019</v>
      </c>
    </row>
    <row r="57" spans="1:8" hidden="1">
      <c r="A57" s="18">
        <v>44</v>
      </c>
      <c r="B57" s="3"/>
      <c r="C57" s="2"/>
      <c r="D57" s="2"/>
      <c r="E57" s="2"/>
      <c r="F57" s="3"/>
      <c r="G57" s="3"/>
      <c r="H57" s="6">
        <f t="shared" si="1"/>
        <v>2019</v>
      </c>
    </row>
    <row r="58" spans="1:8" hidden="1">
      <c r="A58" s="18">
        <v>45</v>
      </c>
      <c r="B58" s="3"/>
      <c r="C58" s="2"/>
      <c r="D58" s="2"/>
      <c r="E58" s="2"/>
      <c r="F58" s="3"/>
      <c r="G58" s="3"/>
      <c r="H58" s="6">
        <f t="shared" si="1"/>
        <v>2019</v>
      </c>
    </row>
    <row r="59" spans="1:8" hidden="1">
      <c r="A59" s="18">
        <v>46</v>
      </c>
      <c r="B59" s="3"/>
      <c r="C59" s="2"/>
      <c r="D59" s="2"/>
      <c r="E59" s="2"/>
      <c r="F59" s="3"/>
      <c r="G59" s="3"/>
      <c r="H59" s="6">
        <f t="shared" si="1"/>
        <v>2019</v>
      </c>
    </row>
    <row r="60" spans="1:8" hidden="1">
      <c r="A60" s="18">
        <v>47</v>
      </c>
      <c r="B60" s="3"/>
      <c r="C60" s="2"/>
      <c r="D60" s="2"/>
      <c r="E60" s="2"/>
      <c r="F60" s="3"/>
      <c r="G60" s="3"/>
      <c r="H60" s="6">
        <f t="shared" si="1"/>
        <v>2019</v>
      </c>
    </row>
    <row r="61" spans="1:8" hidden="1">
      <c r="A61" s="18">
        <v>48</v>
      </c>
      <c r="B61" s="3"/>
      <c r="C61" s="2"/>
      <c r="D61" s="2"/>
      <c r="E61" s="2"/>
      <c r="F61" s="3"/>
      <c r="G61" s="3"/>
      <c r="H61" s="6">
        <f t="shared" si="1"/>
        <v>2019</v>
      </c>
    </row>
    <row r="62" spans="1:8" hidden="1">
      <c r="A62" s="18">
        <v>49</v>
      </c>
      <c r="B62" s="3"/>
      <c r="C62" s="2"/>
      <c r="D62" s="2"/>
      <c r="E62" s="2"/>
      <c r="F62" s="3"/>
      <c r="G62" s="3"/>
      <c r="H62" s="6">
        <f t="shared" si="1"/>
        <v>2019</v>
      </c>
    </row>
    <row r="63" spans="1:8" hidden="1">
      <c r="A63" s="18">
        <v>50</v>
      </c>
      <c r="B63" s="3"/>
      <c r="C63" s="2"/>
      <c r="D63" s="2"/>
      <c r="E63" s="2"/>
      <c r="F63" s="3"/>
      <c r="G63" s="3"/>
      <c r="H63" s="6">
        <f t="shared" si="1"/>
        <v>2019</v>
      </c>
    </row>
    <row r="64" spans="1:8" hidden="1">
      <c r="A64" s="18">
        <v>51</v>
      </c>
      <c r="B64" s="3"/>
      <c r="C64" s="2"/>
      <c r="D64" s="2"/>
      <c r="E64" s="2"/>
      <c r="F64" s="2"/>
      <c r="G64" s="2"/>
      <c r="H64" s="6">
        <f t="shared" si="1"/>
        <v>2019</v>
      </c>
    </row>
    <row r="65" spans="1:8" hidden="1">
      <c r="A65" s="18">
        <v>52</v>
      </c>
      <c r="B65" s="3"/>
      <c r="C65" s="2"/>
      <c r="D65" s="2"/>
      <c r="E65" s="2"/>
      <c r="F65" s="2"/>
      <c r="G65" s="2"/>
      <c r="H65" s="6">
        <f t="shared" si="1"/>
        <v>2019</v>
      </c>
    </row>
    <row r="66" spans="1:8" hidden="1">
      <c r="A66" s="18">
        <v>53</v>
      </c>
      <c r="B66" s="3"/>
      <c r="C66" s="2"/>
      <c r="D66" s="2"/>
      <c r="E66" s="2"/>
      <c r="F66" s="2"/>
      <c r="G66" s="2"/>
      <c r="H66" s="6">
        <f t="shared" si="1"/>
        <v>2019</v>
      </c>
    </row>
    <row r="67" spans="1:8" hidden="1">
      <c r="A67" s="18">
        <v>54</v>
      </c>
      <c r="B67" s="3"/>
      <c r="C67" s="2"/>
      <c r="D67" s="2"/>
      <c r="E67" s="2"/>
      <c r="F67" s="2"/>
      <c r="G67" s="2"/>
      <c r="H67" s="6">
        <f t="shared" si="1"/>
        <v>2019</v>
      </c>
    </row>
    <row r="68" spans="1:8" hidden="1">
      <c r="A68" s="18">
        <v>55</v>
      </c>
      <c r="B68" s="3"/>
      <c r="C68" s="2"/>
      <c r="D68" s="2"/>
      <c r="E68" s="2"/>
      <c r="F68" s="2"/>
      <c r="G68" s="2"/>
      <c r="H68" s="6">
        <f t="shared" si="1"/>
        <v>2019</v>
      </c>
    </row>
    <row r="69" spans="1:8" hidden="1">
      <c r="A69" s="18">
        <v>56</v>
      </c>
      <c r="B69" s="3"/>
      <c r="C69" s="2"/>
      <c r="D69" s="2"/>
      <c r="E69" s="2"/>
      <c r="F69" s="2"/>
      <c r="G69" s="2"/>
      <c r="H69" s="6">
        <f t="shared" si="1"/>
        <v>2019</v>
      </c>
    </row>
    <row r="70" spans="1:8" hidden="1">
      <c r="A70" s="18">
        <v>57</v>
      </c>
      <c r="B70" s="3"/>
      <c r="C70" s="2"/>
      <c r="D70" s="2"/>
      <c r="E70" s="2"/>
      <c r="F70" s="2"/>
      <c r="G70" s="2"/>
      <c r="H70" s="6">
        <f t="shared" si="1"/>
        <v>2019</v>
      </c>
    </row>
    <row r="71" spans="1:8" hidden="1">
      <c r="A71" s="18">
        <v>58</v>
      </c>
      <c r="B71" s="3"/>
      <c r="C71" s="2"/>
      <c r="D71" s="2"/>
      <c r="E71" s="2"/>
      <c r="F71" s="2"/>
      <c r="G71" s="2"/>
      <c r="H71" s="6">
        <f t="shared" si="1"/>
        <v>2019</v>
      </c>
    </row>
    <row r="72" spans="1:8" hidden="1">
      <c r="A72" s="18">
        <v>59</v>
      </c>
      <c r="B72" s="3"/>
      <c r="C72" s="2"/>
      <c r="D72" s="2"/>
      <c r="E72" s="2"/>
      <c r="F72" s="2"/>
      <c r="G72" s="2"/>
      <c r="H72" s="6">
        <f t="shared" si="1"/>
        <v>2019</v>
      </c>
    </row>
    <row r="73" spans="1:8" hidden="1">
      <c r="A73" s="18">
        <v>60</v>
      </c>
      <c r="B73" s="3"/>
      <c r="C73" s="2"/>
      <c r="D73" s="2"/>
      <c r="E73" s="2"/>
      <c r="F73" s="2"/>
      <c r="G73" s="2"/>
      <c r="H73" s="6">
        <f t="shared" si="1"/>
        <v>2019</v>
      </c>
    </row>
    <row r="74" spans="1:8" hidden="1">
      <c r="A74" s="18">
        <v>61</v>
      </c>
      <c r="B74" s="3"/>
      <c r="C74" s="2"/>
      <c r="D74" s="2"/>
      <c r="E74" s="2"/>
      <c r="F74" s="2"/>
      <c r="G74" s="2"/>
      <c r="H74" s="6">
        <f t="shared" si="1"/>
        <v>2019</v>
      </c>
    </row>
    <row r="75" spans="1:8" hidden="1">
      <c r="A75" s="18">
        <v>62</v>
      </c>
      <c r="B75" s="3"/>
      <c r="C75" s="2"/>
      <c r="D75" s="2"/>
      <c r="E75" s="2"/>
      <c r="F75" s="2"/>
      <c r="G75" s="2"/>
      <c r="H75" s="6">
        <f t="shared" si="1"/>
        <v>2019</v>
      </c>
    </row>
    <row r="76" spans="1:8" hidden="1">
      <c r="A76" s="18">
        <v>63</v>
      </c>
      <c r="B76" s="3"/>
      <c r="C76" s="2"/>
      <c r="D76" s="2"/>
      <c r="E76" s="2"/>
      <c r="F76" s="2"/>
      <c r="G76" s="2"/>
      <c r="H76" s="6">
        <f t="shared" si="1"/>
        <v>2019</v>
      </c>
    </row>
    <row r="77" spans="1:8" hidden="1">
      <c r="A77" s="18">
        <v>64</v>
      </c>
      <c r="B77" s="3"/>
      <c r="C77" s="2"/>
      <c r="D77" s="2"/>
      <c r="E77" s="2"/>
      <c r="F77" s="2"/>
      <c r="G77" s="2"/>
      <c r="H77" s="6">
        <f t="shared" si="1"/>
        <v>2019</v>
      </c>
    </row>
    <row r="78" spans="1:8" hidden="1">
      <c r="A78" s="18">
        <v>65</v>
      </c>
      <c r="B78" s="3"/>
      <c r="C78" s="2"/>
      <c r="D78" s="2"/>
      <c r="E78" s="2"/>
      <c r="F78" s="2"/>
      <c r="G78" s="2"/>
      <c r="H78" s="6">
        <f t="shared" ref="H78:H109" si="2">2019-G78</f>
        <v>2019</v>
      </c>
    </row>
    <row r="79" spans="1:8" hidden="1">
      <c r="A79" s="18">
        <v>66</v>
      </c>
      <c r="B79" s="3"/>
      <c r="C79" s="2"/>
      <c r="D79" s="2"/>
      <c r="E79" s="2"/>
      <c r="F79" s="2"/>
      <c r="G79" s="2"/>
      <c r="H79" s="6">
        <f t="shared" si="2"/>
        <v>2019</v>
      </c>
    </row>
    <row r="80" spans="1:8" hidden="1">
      <c r="A80" s="18">
        <v>67</v>
      </c>
      <c r="B80" s="3"/>
      <c r="C80" s="2"/>
      <c r="D80" s="2"/>
      <c r="E80" s="2"/>
      <c r="F80" s="2"/>
      <c r="G80" s="2"/>
      <c r="H80" s="6">
        <f t="shared" si="2"/>
        <v>2019</v>
      </c>
    </row>
    <row r="81" spans="1:8" hidden="1">
      <c r="A81" s="18">
        <v>68</v>
      </c>
      <c r="B81" s="3"/>
      <c r="C81" s="2"/>
      <c r="D81" s="2"/>
      <c r="E81" s="2"/>
      <c r="F81" s="2"/>
      <c r="G81" s="2"/>
      <c r="H81" s="6">
        <f t="shared" si="2"/>
        <v>2019</v>
      </c>
    </row>
    <row r="82" spans="1:8" hidden="1">
      <c r="A82" s="18">
        <v>69</v>
      </c>
      <c r="B82" s="3"/>
      <c r="C82" s="2"/>
      <c r="D82" s="2"/>
      <c r="E82" s="2"/>
      <c r="F82" s="2"/>
      <c r="G82" s="2"/>
      <c r="H82" s="6">
        <f t="shared" si="2"/>
        <v>2019</v>
      </c>
    </row>
    <row r="83" spans="1:8" hidden="1">
      <c r="A83" s="18">
        <v>70</v>
      </c>
      <c r="B83" s="3"/>
      <c r="C83" s="2"/>
      <c r="D83" s="2"/>
      <c r="E83" s="2"/>
      <c r="F83" s="2"/>
      <c r="G83" s="2"/>
      <c r="H83" s="6">
        <f t="shared" si="2"/>
        <v>2019</v>
      </c>
    </row>
    <row r="84" spans="1:8" hidden="1">
      <c r="A84" s="18">
        <v>71</v>
      </c>
      <c r="B84" s="3"/>
      <c r="C84" s="2"/>
      <c r="D84" s="2"/>
      <c r="E84" s="2"/>
      <c r="F84" s="2"/>
      <c r="G84" s="2"/>
      <c r="H84" s="6">
        <f t="shared" si="2"/>
        <v>2019</v>
      </c>
    </row>
    <row r="85" spans="1:8" hidden="1">
      <c r="A85" s="18">
        <v>72</v>
      </c>
      <c r="B85" s="3"/>
      <c r="C85" s="2"/>
      <c r="D85" s="2"/>
      <c r="E85" s="2"/>
      <c r="F85" s="2"/>
      <c r="G85" s="2"/>
      <c r="H85" s="6">
        <f t="shared" si="2"/>
        <v>2019</v>
      </c>
    </row>
    <row r="86" spans="1:8" hidden="1">
      <c r="A86" s="18">
        <v>73</v>
      </c>
      <c r="B86" s="3"/>
      <c r="C86" s="2"/>
      <c r="D86" s="2"/>
      <c r="E86" s="2"/>
      <c r="F86" s="2"/>
      <c r="G86" s="2"/>
      <c r="H86" s="6">
        <f t="shared" si="2"/>
        <v>2019</v>
      </c>
    </row>
    <row r="87" spans="1:8" hidden="1">
      <c r="A87" s="18">
        <v>74</v>
      </c>
      <c r="B87" s="3"/>
      <c r="C87" s="2"/>
      <c r="D87" s="2"/>
      <c r="E87" s="2"/>
      <c r="F87" s="2"/>
      <c r="G87" s="2"/>
      <c r="H87" s="6">
        <f t="shared" si="2"/>
        <v>2019</v>
      </c>
    </row>
    <row r="88" spans="1:8" hidden="1">
      <c r="A88" s="18">
        <v>75</v>
      </c>
      <c r="B88" s="3"/>
      <c r="C88" s="2"/>
      <c r="D88" s="2"/>
      <c r="E88" s="2"/>
      <c r="F88" s="2"/>
      <c r="G88" s="2"/>
      <c r="H88" s="6">
        <f t="shared" si="2"/>
        <v>2019</v>
      </c>
    </row>
    <row r="89" spans="1:8" hidden="1">
      <c r="A89" s="18">
        <v>76</v>
      </c>
      <c r="B89" s="3"/>
      <c r="C89" s="2"/>
      <c r="D89" s="2"/>
      <c r="E89" s="2"/>
      <c r="F89" s="2"/>
      <c r="G89" s="2"/>
      <c r="H89" s="6">
        <f t="shared" si="2"/>
        <v>2019</v>
      </c>
    </row>
    <row r="90" spans="1:8" hidden="1">
      <c r="A90" s="18">
        <v>77</v>
      </c>
      <c r="B90" s="3"/>
      <c r="C90" s="2"/>
      <c r="D90" s="2"/>
      <c r="E90" s="2"/>
      <c r="F90" s="2"/>
      <c r="G90" s="2"/>
      <c r="H90" s="6">
        <f t="shared" si="2"/>
        <v>2019</v>
      </c>
    </row>
    <row r="91" spans="1:8" hidden="1">
      <c r="A91" s="18">
        <v>78</v>
      </c>
      <c r="B91" s="3"/>
      <c r="C91" s="2"/>
      <c r="D91" s="2"/>
      <c r="E91" s="2"/>
      <c r="F91" s="2"/>
      <c r="G91" s="2"/>
      <c r="H91" s="6">
        <f t="shared" si="2"/>
        <v>2019</v>
      </c>
    </row>
    <row r="92" spans="1:8" hidden="1">
      <c r="A92" s="18">
        <v>79</v>
      </c>
      <c r="B92" s="3"/>
      <c r="C92" s="2"/>
      <c r="D92" s="2"/>
      <c r="E92" s="2"/>
      <c r="F92" s="2"/>
      <c r="G92" s="2"/>
      <c r="H92" s="6">
        <f t="shared" si="2"/>
        <v>2019</v>
      </c>
    </row>
    <row r="93" spans="1:8" hidden="1">
      <c r="A93" s="18">
        <v>80</v>
      </c>
      <c r="B93" s="3"/>
      <c r="C93" s="2"/>
      <c r="D93" s="2"/>
      <c r="E93" s="2"/>
      <c r="F93" s="2"/>
      <c r="G93" s="2"/>
      <c r="H93" s="6">
        <f t="shared" si="2"/>
        <v>2019</v>
      </c>
    </row>
    <row r="94" spans="1:8" hidden="1">
      <c r="A94" s="18">
        <v>81</v>
      </c>
      <c r="B94" s="3"/>
      <c r="C94" s="2"/>
      <c r="D94" s="2"/>
      <c r="E94" s="2"/>
      <c r="F94" s="2"/>
      <c r="G94" s="2"/>
      <c r="H94" s="6">
        <f t="shared" si="2"/>
        <v>2019</v>
      </c>
    </row>
    <row r="95" spans="1:8" hidden="1">
      <c r="A95" s="18">
        <v>82</v>
      </c>
      <c r="B95" s="3"/>
      <c r="C95" s="2"/>
      <c r="D95" s="2"/>
      <c r="E95" s="2"/>
      <c r="F95" s="2"/>
      <c r="G95" s="2"/>
      <c r="H95" s="6">
        <f t="shared" si="2"/>
        <v>2019</v>
      </c>
    </row>
    <row r="96" spans="1:8" hidden="1">
      <c r="A96" s="18">
        <v>83</v>
      </c>
      <c r="B96" s="3"/>
      <c r="C96" s="2"/>
      <c r="D96" s="2"/>
      <c r="E96" s="2"/>
      <c r="F96" s="2"/>
      <c r="G96" s="2"/>
      <c r="H96" s="6">
        <f t="shared" si="2"/>
        <v>2019</v>
      </c>
    </row>
    <row r="97" spans="1:8" hidden="1">
      <c r="A97" s="18">
        <v>84</v>
      </c>
      <c r="B97" s="3"/>
      <c r="C97" s="2"/>
      <c r="D97" s="2"/>
      <c r="E97" s="2"/>
      <c r="F97" s="2"/>
      <c r="G97" s="2"/>
      <c r="H97" s="6">
        <f t="shared" si="2"/>
        <v>2019</v>
      </c>
    </row>
    <row r="98" spans="1:8" hidden="1">
      <c r="A98" s="18">
        <v>85</v>
      </c>
      <c r="B98" s="3"/>
      <c r="C98" s="2"/>
      <c r="D98" s="2"/>
      <c r="E98" s="2"/>
      <c r="F98" s="2"/>
      <c r="G98" s="2"/>
      <c r="H98" s="6">
        <f t="shared" si="2"/>
        <v>2019</v>
      </c>
    </row>
    <row r="99" spans="1:8" hidden="1">
      <c r="A99" s="18">
        <v>86</v>
      </c>
      <c r="B99" s="3"/>
      <c r="C99" s="2"/>
      <c r="D99" s="2"/>
      <c r="E99" s="2"/>
      <c r="F99" s="2"/>
      <c r="G99" s="2"/>
      <c r="H99" s="6">
        <f t="shared" si="2"/>
        <v>2019</v>
      </c>
    </row>
    <row r="100" spans="1:8" hidden="1">
      <c r="A100" s="18">
        <v>87</v>
      </c>
      <c r="B100" s="3"/>
      <c r="C100" s="2"/>
      <c r="D100" s="2"/>
      <c r="E100" s="2"/>
      <c r="F100" s="2"/>
      <c r="G100" s="2"/>
      <c r="H100" s="6">
        <f t="shared" si="2"/>
        <v>2019</v>
      </c>
    </row>
    <row r="101" spans="1:8" hidden="1">
      <c r="A101" s="18">
        <v>88</v>
      </c>
      <c r="B101" s="3"/>
      <c r="C101" s="2"/>
      <c r="D101" s="2"/>
      <c r="E101" s="2"/>
      <c r="F101" s="2"/>
      <c r="G101" s="2"/>
      <c r="H101" s="6">
        <f t="shared" si="2"/>
        <v>2019</v>
      </c>
    </row>
    <row r="102" spans="1:8" hidden="1">
      <c r="A102" s="18">
        <v>89</v>
      </c>
      <c r="B102" s="3"/>
      <c r="C102" s="2"/>
      <c r="D102" s="2"/>
      <c r="E102" s="2"/>
      <c r="F102" s="2"/>
      <c r="G102" s="2"/>
      <c r="H102" s="6">
        <f t="shared" si="2"/>
        <v>2019</v>
      </c>
    </row>
    <row r="103" spans="1:8" hidden="1">
      <c r="A103" s="18">
        <v>90</v>
      </c>
      <c r="B103" s="3"/>
      <c r="C103" s="2"/>
      <c r="D103" s="2"/>
      <c r="E103" s="2"/>
      <c r="F103" s="2"/>
      <c r="G103" s="2"/>
      <c r="H103" s="6">
        <f t="shared" si="2"/>
        <v>2019</v>
      </c>
    </row>
    <row r="104" spans="1:8" hidden="1">
      <c r="A104" s="18">
        <v>91</v>
      </c>
      <c r="B104" s="3"/>
      <c r="C104" s="2"/>
      <c r="D104" s="2"/>
      <c r="E104" s="2"/>
      <c r="F104" s="2"/>
      <c r="G104" s="2"/>
      <c r="H104" s="6">
        <f t="shared" si="2"/>
        <v>2019</v>
      </c>
    </row>
    <row r="105" spans="1:8" hidden="1">
      <c r="A105" s="18">
        <v>92</v>
      </c>
      <c r="B105" s="3"/>
      <c r="C105" s="2"/>
      <c r="D105" s="2"/>
      <c r="E105" s="2"/>
      <c r="F105" s="2"/>
      <c r="G105" s="2"/>
      <c r="H105" s="6">
        <f t="shared" si="2"/>
        <v>2019</v>
      </c>
    </row>
    <row r="106" spans="1:8" hidden="1">
      <c r="A106" s="18">
        <v>93</v>
      </c>
      <c r="B106" s="3"/>
      <c r="C106" s="2"/>
      <c r="D106" s="2"/>
      <c r="E106" s="2"/>
      <c r="F106" s="2"/>
      <c r="G106" s="2"/>
      <c r="H106" s="6">
        <f t="shared" si="2"/>
        <v>2019</v>
      </c>
    </row>
    <row r="107" spans="1:8" hidden="1">
      <c r="A107" s="18">
        <v>94</v>
      </c>
      <c r="B107" s="3"/>
      <c r="C107" s="2"/>
      <c r="D107" s="2"/>
      <c r="E107" s="2"/>
      <c r="F107" s="2"/>
      <c r="G107" s="2"/>
      <c r="H107" s="6">
        <f t="shared" si="2"/>
        <v>2019</v>
      </c>
    </row>
    <row r="108" spans="1:8" hidden="1">
      <c r="A108" s="18">
        <v>95</v>
      </c>
      <c r="B108" s="3"/>
      <c r="C108" s="2"/>
      <c r="D108" s="2"/>
      <c r="E108" s="2"/>
      <c r="F108" s="2"/>
      <c r="G108" s="2"/>
      <c r="H108" s="6">
        <f t="shared" si="2"/>
        <v>2019</v>
      </c>
    </row>
    <row r="109" spans="1:8" hidden="1">
      <c r="A109" s="18">
        <v>96</v>
      </c>
      <c r="B109" s="3"/>
      <c r="C109" s="2"/>
      <c r="D109" s="2"/>
      <c r="E109" s="2"/>
      <c r="F109" s="2"/>
      <c r="G109" s="2"/>
      <c r="H109" s="6">
        <f t="shared" si="2"/>
        <v>2019</v>
      </c>
    </row>
    <row r="110" spans="1:8" hidden="1">
      <c r="A110" s="18">
        <v>97</v>
      </c>
      <c r="B110" s="3"/>
      <c r="C110" s="2"/>
      <c r="D110" s="2"/>
      <c r="E110" s="2"/>
      <c r="F110" s="2"/>
      <c r="G110" s="2"/>
      <c r="H110" s="6">
        <f t="shared" ref="H110:H141" si="3">2019-G110</f>
        <v>2019</v>
      </c>
    </row>
    <row r="111" spans="1:8" hidden="1">
      <c r="A111" s="18">
        <v>98</v>
      </c>
      <c r="B111" s="3"/>
      <c r="C111" s="2"/>
      <c r="D111" s="2"/>
      <c r="E111" s="2"/>
      <c r="F111" s="2"/>
      <c r="G111" s="2"/>
      <c r="H111" s="6">
        <f t="shared" si="3"/>
        <v>2019</v>
      </c>
    </row>
    <row r="112" spans="1:8" hidden="1">
      <c r="A112" s="18">
        <v>99</v>
      </c>
      <c r="B112" s="3"/>
      <c r="C112" s="2"/>
      <c r="D112" s="2"/>
      <c r="E112" s="2"/>
      <c r="F112" s="2"/>
      <c r="G112" s="2"/>
      <c r="H112" s="6">
        <f t="shared" si="3"/>
        <v>2019</v>
      </c>
    </row>
    <row r="113" spans="1:8" hidden="1">
      <c r="A113" s="18">
        <v>100</v>
      </c>
      <c r="B113" s="3"/>
      <c r="C113" s="2"/>
      <c r="D113" s="2"/>
      <c r="E113" s="2"/>
      <c r="F113" s="2"/>
      <c r="G113" s="2"/>
      <c r="H113" s="6">
        <f t="shared" si="3"/>
        <v>2019</v>
      </c>
    </row>
    <row r="114" spans="1:8" hidden="1">
      <c r="A114" s="18">
        <v>101</v>
      </c>
      <c r="B114" s="3"/>
      <c r="C114" s="2"/>
      <c r="D114" s="2"/>
      <c r="E114" s="2"/>
      <c r="F114" s="2"/>
      <c r="G114" s="2"/>
      <c r="H114" s="6">
        <f t="shared" si="3"/>
        <v>2019</v>
      </c>
    </row>
    <row r="115" spans="1:8" hidden="1">
      <c r="A115" s="18">
        <v>102</v>
      </c>
      <c r="B115" s="3"/>
      <c r="C115" s="2"/>
      <c r="D115" s="2"/>
      <c r="E115" s="2"/>
      <c r="F115" s="2"/>
      <c r="G115" s="2"/>
      <c r="H115" s="6">
        <f t="shared" si="3"/>
        <v>2019</v>
      </c>
    </row>
    <row r="116" spans="1:8" hidden="1">
      <c r="A116" s="18">
        <v>103</v>
      </c>
      <c r="B116" s="3"/>
      <c r="C116" s="2"/>
      <c r="D116" s="2"/>
      <c r="E116" s="2"/>
      <c r="F116" s="2"/>
      <c r="G116" s="2"/>
      <c r="H116" s="6">
        <f t="shared" si="3"/>
        <v>2019</v>
      </c>
    </row>
    <row r="117" spans="1:8" hidden="1">
      <c r="A117" s="18">
        <v>104</v>
      </c>
      <c r="B117" s="3"/>
      <c r="C117" s="2"/>
      <c r="D117" s="2"/>
      <c r="E117" s="2"/>
      <c r="F117" s="2"/>
      <c r="G117" s="2"/>
      <c r="H117" s="6">
        <f t="shared" si="3"/>
        <v>2019</v>
      </c>
    </row>
    <row r="118" spans="1:8" hidden="1">
      <c r="A118" s="18">
        <v>105</v>
      </c>
      <c r="B118" s="3"/>
      <c r="C118" s="2"/>
      <c r="D118" s="2"/>
      <c r="E118" s="2"/>
      <c r="F118" s="2"/>
      <c r="G118" s="2"/>
      <c r="H118" s="6">
        <f t="shared" si="3"/>
        <v>2019</v>
      </c>
    </row>
    <row r="119" spans="1:8" hidden="1">
      <c r="A119" s="18">
        <v>106</v>
      </c>
      <c r="B119" s="3"/>
      <c r="C119" s="2"/>
      <c r="D119" s="2"/>
      <c r="E119" s="2"/>
      <c r="F119" s="2"/>
      <c r="G119" s="2"/>
      <c r="H119" s="6">
        <f t="shared" si="3"/>
        <v>2019</v>
      </c>
    </row>
    <row r="120" spans="1:8" hidden="1">
      <c r="A120" s="18">
        <v>107</v>
      </c>
      <c r="B120" s="3"/>
      <c r="C120" s="2"/>
      <c r="D120" s="2"/>
      <c r="E120" s="2"/>
      <c r="F120" s="2"/>
      <c r="G120" s="2"/>
      <c r="H120" s="6">
        <f t="shared" si="3"/>
        <v>2019</v>
      </c>
    </row>
    <row r="121" spans="1:8" hidden="1">
      <c r="A121" s="18">
        <v>108</v>
      </c>
      <c r="B121" s="3"/>
      <c r="C121" s="2"/>
      <c r="D121" s="2"/>
      <c r="E121" s="2"/>
      <c r="F121" s="2"/>
      <c r="G121" s="2"/>
      <c r="H121" s="6">
        <f t="shared" si="3"/>
        <v>2019</v>
      </c>
    </row>
    <row r="122" spans="1:8" hidden="1">
      <c r="A122" s="18">
        <v>109</v>
      </c>
      <c r="B122" s="3"/>
      <c r="C122" s="2"/>
      <c r="D122" s="2"/>
      <c r="E122" s="2"/>
      <c r="F122" s="2"/>
      <c r="G122" s="2"/>
      <c r="H122" s="6">
        <f t="shared" si="3"/>
        <v>2019</v>
      </c>
    </row>
    <row r="123" spans="1:8" hidden="1">
      <c r="A123" s="18">
        <v>110</v>
      </c>
      <c r="B123" s="3"/>
      <c r="C123" s="2"/>
      <c r="D123" s="2"/>
      <c r="E123" s="2"/>
      <c r="F123" s="2"/>
      <c r="G123" s="2"/>
      <c r="H123" s="6">
        <f t="shared" si="3"/>
        <v>2019</v>
      </c>
    </row>
    <row r="124" spans="1:8" hidden="1">
      <c r="A124" s="18">
        <v>111</v>
      </c>
      <c r="B124" s="3"/>
      <c r="C124" s="2"/>
      <c r="D124" s="2"/>
      <c r="E124" s="2"/>
      <c r="F124" s="2"/>
      <c r="G124" s="2"/>
      <c r="H124" s="6">
        <f t="shared" si="3"/>
        <v>2019</v>
      </c>
    </row>
    <row r="125" spans="1:8" hidden="1">
      <c r="A125" s="18">
        <v>112</v>
      </c>
      <c r="B125" s="3"/>
      <c r="C125" s="2"/>
      <c r="D125" s="2"/>
      <c r="E125" s="2"/>
      <c r="F125" s="2"/>
      <c r="G125" s="2"/>
      <c r="H125" s="6">
        <f t="shared" si="3"/>
        <v>2019</v>
      </c>
    </row>
    <row r="126" spans="1:8" hidden="1">
      <c r="A126" s="18">
        <v>113</v>
      </c>
      <c r="B126" s="3"/>
      <c r="C126" s="2"/>
      <c r="D126" s="2"/>
      <c r="E126" s="2"/>
      <c r="F126" s="2"/>
      <c r="G126" s="2"/>
      <c r="H126" s="6">
        <f t="shared" si="3"/>
        <v>2019</v>
      </c>
    </row>
    <row r="127" spans="1:8" hidden="1">
      <c r="A127" s="18">
        <v>114</v>
      </c>
      <c r="B127" s="3"/>
      <c r="C127" s="2"/>
      <c r="D127" s="2"/>
      <c r="E127" s="2"/>
      <c r="F127" s="2"/>
      <c r="G127" s="2"/>
      <c r="H127" s="6">
        <f t="shared" si="3"/>
        <v>2019</v>
      </c>
    </row>
    <row r="128" spans="1:8" hidden="1">
      <c r="A128" s="18">
        <v>115</v>
      </c>
      <c r="B128" s="3"/>
      <c r="C128" s="2"/>
      <c r="D128" s="2"/>
      <c r="E128" s="2"/>
      <c r="F128" s="2"/>
      <c r="G128" s="2"/>
      <c r="H128" s="6">
        <f t="shared" si="3"/>
        <v>2019</v>
      </c>
    </row>
    <row r="129" spans="1:8" hidden="1">
      <c r="A129" s="18">
        <v>116</v>
      </c>
      <c r="B129" s="3"/>
      <c r="C129" s="2"/>
      <c r="D129" s="2"/>
      <c r="E129" s="2"/>
      <c r="F129" s="2"/>
      <c r="G129" s="2"/>
      <c r="H129" s="6">
        <f t="shared" si="3"/>
        <v>2019</v>
      </c>
    </row>
    <row r="130" spans="1:8" hidden="1">
      <c r="A130" s="18">
        <v>117</v>
      </c>
      <c r="B130" s="3"/>
      <c r="C130" s="2"/>
      <c r="D130" s="2"/>
      <c r="E130" s="2"/>
      <c r="F130" s="2"/>
      <c r="G130" s="2"/>
      <c r="H130" s="6">
        <f t="shared" si="3"/>
        <v>2019</v>
      </c>
    </row>
    <row r="131" spans="1:8" hidden="1">
      <c r="A131" s="18">
        <v>118</v>
      </c>
      <c r="B131" s="3"/>
      <c r="C131" s="2"/>
      <c r="D131" s="2"/>
      <c r="E131" s="2"/>
      <c r="F131" s="2"/>
      <c r="G131" s="2"/>
      <c r="H131" s="6">
        <f t="shared" si="3"/>
        <v>2019</v>
      </c>
    </row>
    <row r="132" spans="1:8" hidden="1">
      <c r="A132" s="18">
        <v>119</v>
      </c>
      <c r="B132" s="3"/>
      <c r="C132" s="2"/>
      <c r="D132" s="2"/>
      <c r="E132" s="2"/>
      <c r="F132" s="2"/>
      <c r="G132" s="2"/>
      <c r="H132" s="6">
        <f t="shared" si="3"/>
        <v>2019</v>
      </c>
    </row>
    <row r="133" spans="1:8" hidden="1">
      <c r="A133" s="18">
        <v>120</v>
      </c>
      <c r="B133" s="3"/>
      <c r="C133" s="2"/>
      <c r="D133" s="2"/>
      <c r="E133" s="2"/>
      <c r="F133" s="2"/>
      <c r="G133" s="2"/>
      <c r="H133" s="6">
        <f t="shared" si="3"/>
        <v>2019</v>
      </c>
    </row>
    <row r="134" spans="1:8" hidden="1">
      <c r="A134" s="18">
        <v>121</v>
      </c>
      <c r="B134" s="3"/>
      <c r="C134" s="2"/>
      <c r="D134" s="2"/>
      <c r="E134" s="2"/>
      <c r="F134" s="2"/>
      <c r="G134" s="2"/>
      <c r="H134" s="6">
        <f t="shared" si="3"/>
        <v>2019</v>
      </c>
    </row>
    <row r="135" spans="1:8" hidden="1">
      <c r="A135" s="18">
        <v>122</v>
      </c>
      <c r="B135" s="3"/>
      <c r="C135" s="2"/>
      <c r="D135" s="2"/>
      <c r="E135" s="2"/>
      <c r="F135" s="2"/>
      <c r="G135" s="2"/>
      <c r="H135" s="6">
        <f t="shared" si="3"/>
        <v>2019</v>
      </c>
    </row>
    <row r="136" spans="1:8" hidden="1">
      <c r="A136" s="18">
        <v>123</v>
      </c>
      <c r="B136" s="3"/>
      <c r="C136" s="2"/>
      <c r="D136" s="2"/>
      <c r="E136" s="2"/>
      <c r="F136" s="2"/>
      <c r="G136" s="2"/>
      <c r="H136" s="6">
        <f t="shared" si="3"/>
        <v>2019</v>
      </c>
    </row>
    <row r="137" spans="1:8" hidden="1">
      <c r="A137" s="18">
        <v>124</v>
      </c>
      <c r="B137" s="3"/>
      <c r="C137" s="2"/>
      <c r="D137" s="2"/>
      <c r="E137" s="2"/>
      <c r="F137" s="2"/>
      <c r="G137" s="2"/>
      <c r="H137" s="6">
        <f t="shared" si="3"/>
        <v>2019</v>
      </c>
    </row>
    <row r="138" spans="1:8" hidden="1">
      <c r="A138" s="18">
        <v>125</v>
      </c>
      <c r="B138" s="3"/>
      <c r="C138" s="2"/>
      <c r="D138" s="2"/>
      <c r="E138" s="2"/>
      <c r="F138" s="2"/>
      <c r="G138" s="2"/>
      <c r="H138" s="6">
        <f t="shared" si="3"/>
        <v>2019</v>
      </c>
    </row>
    <row r="139" spans="1:8" hidden="1">
      <c r="A139" s="18">
        <v>126</v>
      </c>
      <c r="B139" s="3"/>
      <c r="C139" s="2"/>
      <c r="D139" s="2"/>
      <c r="E139" s="2"/>
      <c r="F139" s="2"/>
      <c r="G139" s="2"/>
      <c r="H139" s="6">
        <f t="shared" si="3"/>
        <v>2019</v>
      </c>
    </row>
    <row r="140" spans="1:8" hidden="1">
      <c r="A140" s="18">
        <v>127</v>
      </c>
      <c r="B140" s="3"/>
      <c r="C140" s="2"/>
      <c r="D140" s="2"/>
      <c r="E140" s="2"/>
      <c r="F140" s="2"/>
      <c r="G140" s="2"/>
      <c r="H140" s="6">
        <f t="shared" si="3"/>
        <v>2019</v>
      </c>
    </row>
    <row r="141" spans="1:8" hidden="1">
      <c r="A141" s="18">
        <v>128</v>
      </c>
      <c r="B141" s="3"/>
      <c r="C141" s="2"/>
      <c r="D141" s="2"/>
      <c r="E141" s="2"/>
      <c r="F141" s="2"/>
      <c r="G141" s="2"/>
      <c r="H141" s="6">
        <f t="shared" si="3"/>
        <v>2019</v>
      </c>
    </row>
    <row r="142" spans="1:8" hidden="1">
      <c r="A142" s="18">
        <v>129</v>
      </c>
      <c r="B142" s="3"/>
      <c r="C142" s="2"/>
      <c r="D142" s="2"/>
      <c r="E142" s="2"/>
      <c r="F142" s="2"/>
      <c r="G142" s="2"/>
      <c r="H142" s="6">
        <f t="shared" ref="H142:H173" si="4">2019-G142</f>
        <v>2019</v>
      </c>
    </row>
    <row r="143" spans="1:8" hidden="1">
      <c r="A143" s="18">
        <v>130</v>
      </c>
      <c r="B143" s="3"/>
      <c r="C143" s="2"/>
      <c r="D143" s="2"/>
      <c r="E143" s="2"/>
      <c r="F143" s="2"/>
      <c r="G143" s="2"/>
      <c r="H143" s="6">
        <f t="shared" si="4"/>
        <v>2019</v>
      </c>
    </row>
    <row r="144" spans="1:8" hidden="1">
      <c r="A144" s="18">
        <v>131</v>
      </c>
      <c r="B144" s="3"/>
      <c r="C144" s="2"/>
      <c r="D144" s="2"/>
      <c r="E144" s="2"/>
      <c r="F144" s="2"/>
      <c r="G144" s="2"/>
      <c r="H144" s="6">
        <f t="shared" si="4"/>
        <v>2019</v>
      </c>
    </row>
    <row r="145" spans="1:8" hidden="1">
      <c r="A145" s="18">
        <v>132</v>
      </c>
      <c r="B145" s="3"/>
      <c r="C145" s="2"/>
      <c r="D145" s="2"/>
      <c r="E145" s="2"/>
      <c r="F145" s="2"/>
      <c r="G145" s="2"/>
      <c r="H145" s="6">
        <f t="shared" si="4"/>
        <v>2019</v>
      </c>
    </row>
    <row r="146" spans="1:8" hidden="1">
      <c r="A146" s="18">
        <v>133</v>
      </c>
      <c r="B146" s="3"/>
      <c r="C146" s="2"/>
      <c r="D146" s="2"/>
      <c r="E146" s="2"/>
      <c r="F146" s="2"/>
      <c r="G146" s="2"/>
      <c r="H146" s="6">
        <f t="shared" si="4"/>
        <v>2019</v>
      </c>
    </row>
    <row r="147" spans="1:8" hidden="1">
      <c r="A147" s="18">
        <v>134</v>
      </c>
      <c r="B147" s="3"/>
      <c r="C147" s="2"/>
      <c r="D147" s="2"/>
      <c r="E147" s="2"/>
      <c r="F147" s="2"/>
      <c r="G147" s="2"/>
      <c r="H147" s="6">
        <f t="shared" si="4"/>
        <v>2019</v>
      </c>
    </row>
    <row r="148" spans="1:8" hidden="1">
      <c r="A148" s="18">
        <v>135</v>
      </c>
      <c r="B148" s="3"/>
      <c r="C148" s="2"/>
      <c r="D148" s="2"/>
      <c r="E148" s="2"/>
      <c r="F148" s="2"/>
      <c r="G148" s="2"/>
      <c r="H148" s="6">
        <f t="shared" si="4"/>
        <v>2019</v>
      </c>
    </row>
    <row r="149" spans="1:8" hidden="1">
      <c r="A149" s="18">
        <v>136</v>
      </c>
      <c r="B149" s="3"/>
      <c r="C149" s="2"/>
      <c r="D149" s="2"/>
      <c r="E149" s="2"/>
      <c r="F149" s="2"/>
      <c r="G149" s="2"/>
      <c r="H149" s="6">
        <f t="shared" si="4"/>
        <v>2019</v>
      </c>
    </row>
    <row r="150" spans="1:8" hidden="1">
      <c r="A150" s="18">
        <v>137</v>
      </c>
      <c r="B150" s="3"/>
      <c r="C150" s="2"/>
      <c r="D150" s="2"/>
      <c r="E150" s="2"/>
      <c r="F150" s="2"/>
      <c r="G150" s="2"/>
      <c r="H150" s="6">
        <f t="shared" si="4"/>
        <v>2019</v>
      </c>
    </row>
    <row r="151" spans="1:8" hidden="1">
      <c r="A151" s="18">
        <v>138</v>
      </c>
      <c r="B151" s="3"/>
      <c r="C151" s="2"/>
      <c r="D151" s="2"/>
      <c r="E151" s="2"/>
      <c r="F151" s="2"/>
      <c r="G151" s="2"/>
      <c r="H151" s="6">
        <f t="shared" si="4"/>
        <v>2019</v>
      </c>
    </row>
    <row r="152" spans="1:8" hidden="1">
      <c r="A152" s="18">
        <v>139</v>
      </c>
      <c r="B152" s="3"/>
      <c r="C152" s="2"/>
      <c r="D152" s="2"/>
      <c r="E152" s="2"/>
      <c r="F152" s="2"/>
      <c r="G152" s="2"/>
      <c r="H152" s="6">
        <f t="shared" si="4"/>
        <v>2019</v>
      </c>
    </row>
    <row r="153" spans="1:8" hidden="1">
      <c r="A153" s="18">
        <v>140</v>
      </c>
      <c r="B153" s="3"/>
      <c r="C153" s="2"/>
      <c r="D153" s="2"/>
      <c r="E153" s="2"/>
      <c r="F153" s="2"/>
      <c r="G153" s="2"/>
      <c r="H153" s="6">
        <f t="shared" si="4"/>
        <v>2019</v>
      </c>
    </row>
    <row r="154" spans="1:8" hidden="1">
      <c r="A154" s="18">
        <v>141</v>
      </c>
      <c r="B154" s="3"/>
      <c r="C154" s="2"/>
      <c r="D154" s="2"/>
      <c r="E154" s="2"/>
      <c r="F154" s="2"/>
      <c r="G154" s="2"/>
      <c r="H154" s="6">
        <f t="shared" si="4"/>
        <v>2019</v>
      </c>
    </row>
    <row r="155" spans="1:8" hidden="1">
      <c r="A155" s="18">
        <v>142</v>
      </c>
      <c r="B155" s="3"/>
      <c r="C155" s="2"/>
      <c r="D155" s="2"/>
      <c r="E155" s="2"/>
      <c r="F155" s="2"/>
      <c r="G155" s="2"/>
      <c r="H155" s="6">
        <f t="shared" si="4"/>
        <v>2019</v>
      </c>
    </row>
    <row r="156" spans="1:8" hidden="1">
      <c r="A156" s="18">
        <v>143</v>
      </c>
      <c r="B156" s="3"/>
      <c r="C156" s="2"/>
      <c r="D156" s="2"/>
      <c r="E156" s="2"/>
      <c r="F156" s="2"/>
      <c r="G156" s="2"/>
      <c r="H156" s="6">
        <f t="shared" si="4"/>
        <v>2019</v>
      </c>
    </row>
    <row r="157" spans="1:8" hidden="1">
      <c r="A157" s="18">
        <v>144</v>
      </c>
      <c r="B157" s="3"/>
      <c r="C157" s="2"/>
      <c r="D157" s="2"/>
      <c r="E157" s="2"/>
      <c r="F157" s="2"/>
      <c r="G157" s="2"/>
      <c r="H157" s="6">
        <f t="shared" si="4"/>
        <v>2019</v>
      </c>
    </row>
    <row r="158" spans="1:8" hidden="1">
      <c r="A158" s="18">
        <v>145</v>
      </c>
      <c r="B158" s="3"/>
      <c r="C158" s="2"/>
      <c r="D158" s="2"/>
      <c r="E158" s="2"/>
      <c r="F158" s="2"/>
      <c r="G158" s="2"/>
      <c r="H158" s="6">
        <f t="shared" si="4"/>
        <v>2019</v>
      </c>
    </row>
    <row r="159" spans="1:8" hidden="1">
      <c r="A159" s="18">
        <v>146</v>
      </c>
      <c r="B159" s="3"/>
      <c r="C159" s="2"/>
      <c r="D159" s="2"/>
      <c r="E159" s="2"/>
      <c r="F159" s="2"/>
      <c r="G159" s="2"/>
      <c r="H159" s="6">
        <f t="shared" si="4"/>
        <v>2019</v>
      </c>
    </row>
    <row r="160" spans="1:8" hidden="1">
      <c r="A160" s="18">
        <v>147</v>
      </c>
      <c r="B160" s="3"/>
      <c r="C160" s="2"/>
      <c r="D160" s="2"/>
      <c r="E160" s="2"/>
      <c r="F160" s="2"/>
      <c r="G160" s="2"/>
      <c r="H160" s="6">
        <f t="shared" si="4"/>
        <v>2019</v>
      </c>
    </row>
    <row r="161" spans="1:8" hidden="1">
      <c r="A161" s="18">
        <v>148</v>
      </c>
      <c r="B161" s="3"/>
      <c r="C161" s="2"/>
      <c r="D161" s="2"/>
      <c r="E161" s="2"/>
      <c r="F161" s="2"/>
      <c r="G161" s="2"/>
      <c r="H161" s="6">
        <f t="shared" si="4"/>
        <v>2019</v>
      </c>
    </row>
    <row r="162" spans="1:8" hidden="1">
      <c r="A162" s="18">
        <v>149</v>
      </c>
      <c r="B162" s="3"/>
      <c r="C162" s="2"/>
      <c r="D162" s="2"/>
      <c r="E162" s="2"/>
      <c r="F162" s="2"/>
      <c r="G162" s="2"/>
      <c r="H162" s="6">
        <f t="shared" si="4"/>
        <v>2019</v>
      </c>
    </row>
    <row r="163" spans="1:8" hidden="1">
      <c r="A163" s="18">
        <v>150</v>
      </c>
      <c r="B163" s="3"/>
      <c r="C163" s="2"/>
      <c r="D163" s="2"/>
      <c r="E163" s="2"/>
      <c r="F163" s="2"/>
      <c r="G163" s="2"/>
      <c r="H163" s="6">
        <f t="shared" si="4"/>
        <v>2019</v>
      </c>
    </row>
  </sheetData>
  <sheetProtection formatCells="0" formatColumns="0" deleteColumns="0"/>
  <autoFilter ref="B13:H163">
    <filterColumn colId="4">
      <filters>
        <filter val="M"/>
      </filters>
    </filterColumn>
    <sortState ref="B14:H163">
      <sortCondition ref="G13"/>
    </sortState>
  </autoFilter>
  <conditionalFormatting sqref="H14:H163">
    <cfRule type="cellIs" dxfId="1" priority="1" operator="lessThan">
      <formula>15</formula>
    </cfRule>
    <cfRule type="cellIs" dxfId="0" priority="2" operator="greaterThan">
      <formula>2018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41"/>
  <sheetViews>
    <sheetView view="pageBreakPreview" topLeftCell="A13" zoomScale="60" zoomScaleNormal="100" workbookViewId="0">
      <selection activeCell="D7" sqref="D7"/>
    </sheetView>
  </sheetViews>
  <sheetFormatPr defaultRowHeight="14.4"/>
  <cols>
    <col min="2" max="2" width="15.77734375" customWidth="1"/>
    <col min="4" max="4" width="15.77734375" customWidth="1"/>
    <col min="6" max="6" width="15.77734375" customWidth="1"/>
  </cols>
  <sheetData>
    <row r="2" spans="1:7">
      <c r="A2">
        <v>1</v>
      </c>
      <c r="C2">
        <v>41</v>
      </c>
      <c r="E2">
        <v>81</v>
      </c>
      <c r="G2">
        <v>121</v>
      </c>
    </row>
    <row r="3" spans="1:7">
      <c r="A3">
        <v>2</v>
      </c>
      <c r="C3">
        <v>42</v>
      </c>
      <c r="E3">
        <v>82</v>
      </c>
      <c r="G3">
        <v>122</v>
      </c>
    </row>
    <row r="4" spans="1:7">
      <c r="A4">
        <v>3</v>
      </c>
      <c r="C4">
        <v>43</v>
      </c>
      <c r="E4">
        <v>83</v>
      </c>
      <c r="G4">
        <v>123</v>
      </c>
    </row>
    <row r="5" spans="1:7">
      <c r="A5">
        <v>4</v>
      </c>
      <c r="C5">
        <v>44</v>
      </c>
      <c r="E5">
        <v>84</v>
      </c>
      <c r="G5">
        <v>124</v>
      </c>
    </row>
    <row r="6" spans="1:7">
      <c r="A6">
        <v>5</v>
      </c>
      <c r="C6">
        <v>45</v>
      </c>
      <c r="E6">
        <v>85</v>
      </c>
      <c r="G6">
        <v>125</v>
      </c>
    </row>
    <row r="7" spans="1:7">
      <c r="A7">
        <v>6</v>
      </c>
      <c r="C7">
        <v>46</v>
      </c>
      <c r="E7">
        <v>86</v>
      </c>
      <c r="G7">
        <v>126</v>
      </c>
    </row>
    <row r="8" spans="1:7">
      <c r="A8">
        <v>7</v>
      </c>
      <c r="C8">
        <v>47</v>
      </c>
      <c r="E8">
        <v>87</v>
      </c>
      <c r="G8">
        <v>127</v>
      </c>
    </row>
    <row r="9" spans="1:7">
      <c r="A9">
        <v>8</v>
      </c>
      <c r="C9">
        <v>48</v>
      </c>
      <c r="E9">
        <v>88</v>
      </c>
      <c r="G9">
        <v>128</v>
      </c>
    </row>
    <row r="10" spans="1:7">
      <c r="A10">
        <v>9</v>
      </c>
      <c r="C10">
        <v>49</v>
      </c>
      <c r="E10">
        <v>89</v>
      </c>
      <c r="G10">
        <v>129</v>
      </c>
    </row>
    <row r="11" spans="1:7">
      <c r="A11">
        <v>10</v>
      </c>
      <c r="C11">
        <v>50</v>
      </c>
      <c r="E11">
        <v>90</v>
      </c>
      <c r="G11">
        <v>130</v>
      </c>
    </row>
    <row r="12" spans="1:7">
      <c r="A12">
        <v>11</v>
      </c>
      <c r="C12">
        <v>51</v>
      </c>
      <c r="E12">
        <v>91</v>
      </c>
      <c r="G12">
        <v>131</v>
      </c>
    </row>
    <row r="13" spans="1:7">
      <c r="A13">
        <v>12</v>
      </c>
      <c r="C13">
        <v>52</v>
      </c>
      <c r="E13">
        <v>92</v>
      </c>
      <c r="G13">
        <v>132</v>
      </c>
    </row>
    <row r="14" spans="1:7">
      <c r="A14">
        <v>13</v>
      </c>
      <c r="C14">
        <v>53</v>
      </c>
      <c r="E14">
        <v>93</v>
      </c>
      <c r="G14">
        <v>133</v>
      </c>
    </row>
    <row r="15" spans="1:7">
      <c r="A15">
        <v>14</v>
      </c>
      <c r="C15">
        <v>54</v>
      </c>
      <c r="E15">
        <v>94</v>
      </c>
      <c r="G15">
        <v>134</v>
      </c>
    </row>
    <row r="16" spans="1:7">
      <c r="A16">
        <v>15</v>
      </c>
      <c r="C16">
        <v>55</v>
      </c>
      <c r="E16">
        <v>95</v>
      </c>
      <c r="G16">
        <v>135</v>
      </c>
    </row>
    <row r="17" spans="1:7">
      <c r="A17">
        <v>16</v>
      </c>
      <c r="C17">
        <v>56</v>
      </c>
      <c r="E17">
        <v>96</v>
      </c>
      <c r="G17">
        <v>136</v>
      </c>
    </row>
    <row r="18" spans="1:7">
      <c r="A18">
        <v>17</v>
      </c>
      <c r="C18">
        <v>57</v>
      </c>
      <c r="E18">
        <v>97</v>
      </c>
      <c r="G18">
        <v>137</v>
      </c>
    </row>
    <row r="19" spans="1:7">
      <c r="A19">
        <v>18</v>
      </c>
      <c r="C19">
        <v>58</v>
      </c>
      <c r="E19">
        <v>98</v>
      </c>
      <c r="G19">
        <v>138</v>
      </c>
    </row>
    <row r="20" spans="1:7">
      <c r="A20">
        <v>19</v>
      </c>
      <c r="C20">
        <v>59</v>
      </c>
      <c r="E20">
        <v>99</v>
      </c>
      <c r="G20">
        <v>139</v>
      </c>
    </row>
    <row r="21" spans="1:7">
      <c r="A21">
        <v>20</v>
      </c>
      <c r="C21">
        <v>60</v>
      </c>
      <c r="E21">
        <v>100</v>
      </c>
      <c r="G21">
        <v>140</v>
      </c>
    </row>
    <row r="22" spans="1:7">
      <c r="A22">
        <v>21</v>
      </c>
      <c r="C22">
        <v>61</v>
      </c>
      <c r="E22">
        <v>101</v>
      </c>
      <c r="G22">
        <v>141</v>
      </c>
    </row>
    <row r="23" spans="1:7">
      <c r="A23">
        <v>22</v>
      </c>
      <c r="C23">
        <v>62</v>
      </c>
      <c r="E23">
        <v>102</v>
      </c>
      <c r="G23">
        <v>142</v>
      </c>
    </row>
    <row r="24" spans="1:7">
      <c r="A24">
        <v>23</v>
      </c>
      <c r="C24">
        <v>63</v>
      </c>
      <c r="E24">
        <v>103</v>
      </c>
      <c r="G24">
        <v>143</v>
      </c>
    </row>
    <row r="25" spans="1:7">
      <c r="A25">
        <v>24</v>
      </c>
      <c r="C25">
        <v>64</v>
      </c>
      <c r="E25">
        <v>104</v>
      </c>
      <c r="G25">
        <v>144</v>
      </c>
    </row>
    <row r="26" spans="1:7">
      <c r="A26">
        <v>25</v>
      </c>
      <c r="C26">
        <v>65</v>
      </c>
      <c r="E26">
        <v>105</v>
      </c>
      <c r="G26">
        <v>145</v>
      </c>
    </row>
    <row r="27" spans="1:7">
      <c r="A27">
        <v>26</v>
      </c>
      <c r="C27">
        <v>66</v>
      </c>
      <c r="E27">
        <v>106</v>
      </c>
      <c r="G27">
        <v>146</v>
      </c>
    </row>
    <row r="28" spans="1:7">
      <c r="A28">
        <v>27</v>
      </c>
      <c r="C28">
        <v>67</v>
      </c>
      <c r="E28">
        <v>107</v>
      </c>
      <c r="G28">
        <v>147</v>
      </c>
    </row>
    <row r="29" spans="1:7">
      <c r="A29">
        <v>28</v>
      </c>
      <c r="C29">
        <v>68</v>
      </c>
      <c r="E29">
        <v>108</v>
      </c>
      <c r="G29">
        <v>148</v>
      </c>
    </row>
    <row r="30" spans="1:7">
      <c r="A30">
        <v>29</v>
      </c>
      <c r="C30">
        <v>69</v>
      </c>
      <c r="E30">
        <v>109</v>
      </c>
      <c r="G30">
        <v>149</v>
      </c>
    </row>
    <row r="31" spans="1:7">
      <c r="A31">
        <v>30</v>
      </c>
      <c r="C31">
        <v>70</v>
      </c>
      <c r="E31">
        <v>110</v>
      </c>
      <c r="G31">
        <v>150</v>
      </c>
    </row>
    <row r="32" spans="1:7">
      <c r="A32">
        <v>31</v>
      </c>
      <c r="C32">
        <v>71</v>
      </c>
      <c r="E32">
        <v>111</v>
      </c>
      <c r="G32">
        <v>151</v>
      </c>
    </row>
    <row r="33" spans="1:7">
      <c r="A33">
        <v>32</v>
      </c>
      <c r="C33">
        <v>72</v>
      </c>
      <c r="E33">
        <v>112</v>
      </c>
      <c r="G33">
        <v>152</v>
      </c>
    </row>
    <row r="34" spans="1:7">
      <c r="A34">
        <v>33</v>
      </c>
      <c r="C34">
        <v>73</v>
      </c>
      <c r="E34">
        <v>113</v>
      </c>
      <c r="G34">
        <v>153</v>
      </c>
    </row>
    <row r="35" spans="1:7">
      <c r="A35">
        <v>34</v>
      </c>
      <c r="C35">
        <v>74</v>
      </c>
      <c r="E35">
        <v>114</v>
      </c>
      <c r="G35">
        <v>154</v>
      </c>
    </row>
    <row r="36" spans="1:7">
      <c r="A36">
        <v>35</v>
      </c>
      <c r="C36">
        <v>75</v>
      </c>
      <c r="E36">
        <v>115</v>
      </c>
      <c r="G36">
        <v>155</v>
      </c>
    </row>
    <row r="37" spans="1:7">
      <c r="A37">
        <v>36</v>
      </c>
      <c r="C37">
        <v>76</v>
      </c>
      <c r="E37">
        <v>116</v>
      </c>
      <c r="G37">
        <v>156</v>
      </c>
    </row>
    <row r="38" spans="1:7">
      <c r="A38">
        <v>37</v>
      </c>
      <c r="C38">
        <v>77</v>
      </c>
      <c r="E38">
        <v>117</v>
      </c>
      <c r="G38">
        <v>157</v>
      </c>
    </row>
    <row r="39" spans="1:7">
      <c r="A39">
        <v>38</v>
      </c>
      <c r="C39">
        <v>78</v>
      </c>
      <c r="E39">
        <v>118</v>
      </c>
      <c r="G39">
        <v>158</v>
      </c>
    </row>
    <row r="40" spans="1:7">
      <c r="A40">
        <v>39</v>
      </c>
      <c r="C40">
        <v>79</v>
      </c>
      <c r="E40">
        <v>119</v>
      </c>
      <c r="G40">
        <v>159</v>
      </c>
    </row>
    <row r="41" spans="1:7">
      <c r="A41">
        <v>40</v>
      </c>
      <c r="C41">
        <v>80</v>
      </c>
      <c r="E41">
        <v>120</v>
      </c>
      <c r="G41">
        <v>160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activeCell="D11" sqref="D11"/>
    </sheetView>
  </sheetViews>
  <sheetFormatPr defaultRowHeight="14.4"/>
  <sheetData>
    <row r="1" spans="1:9">
      <c r="A1">
        <v>163</v>
      </c>
      <c r="B1" t="s">
        <v>188</v>
      </c>
      <c r="C1" t="s">
        <v>189</v>
      </c>
      <c r="D1" t="s">
        <v>190</v>
      </c>
      <c r="E1" t="s">
        <v>26</v>
      </c>
      <c r="F1">
        <v>1965</v>
      </c>
      <c r="G1">
        <v>54</v>
      </c>
      <c r="H1" t="s">
        <v>350</v>
      </c>
      <c r="I1">
        <v>2.7881944444444445E-2</v>
      </c>
    </row>
    <row r="2" spans="1:9">
      <c r="A2">
        <v>171</v>
      </c>
      <c r="B2" t="s">
        <v>172</v>
      </c>
      <c r="C2" t="s">
        <v>132</v>
      </c>
      <c r="D2" t="s">
        <v>114</v>
      </c>
      <c r="E2" t="s">
        <v>26</v>
      </c>
      <c r="F2">
        <v>1961</v>
      </c>
      <c r="G2">
        <v>58</v>
      </c>
      <c r="H2" t="s">
        <v>350</v>
      </c>
      <c r="I2">
        <v>2.8784722222222225E-2</v>
      </c>
    </row>
    <row r="3" spans="1:9">
      <c r="A3">
        <v>138</v>
      </c>
      <c r="B3" t="s">
        <v>112</v>
      </c>
      <c r="C3" t="s">
        <v>113</v>
      </c>
      <c r="D3" t="s">
        <v>114</v>
      </c>
      <c r="E3" t="s">
        <v>26</v>
      </c>
      <c r="F3">
        <v>1969</v>
      </c>
      <c r="G3">
        <v>50</v>
      </c>
      <c r="H3" t="s">
        <v>350</v>
      </c>
      <c r="I3">
        <v>2.8993055555555553E-2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Prezence</vt:lpstr>
      <vt:lpstr>Výsledky</vt:lpstr>
      <vt:lpstr>Prezence Dětský běh</vt:lpstr>
      <vt:lpstr>List2</vt:lpstr>
      <vt:lpstr>List3</vt:lpstr>
      <vt:lpstr>Výsledky!Názvy_tisku</vt:lpstr>
      <vt:lpstr>Výsledky!Oblast_tisku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kotik</dc:creator>
  <cp:lastModifiedBy>pc</cp:lastModifiedBy>
  <cp:lastPrinted>2019-12-31T10:46:55Z</cp:lastPrinted>
  <dcterms:created xsi:type="dcterms:W3CDTF">2019-12-19T07:10:03Z</dcterms:created>
  <dcterms:modified xsi:type="dcterms:W3CDTF">2020-01-01T14:57:36Z</dcterms:modified>
</cp:coreProperties>
</file>